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4355" windowHeight="8520"/>
  </bookViews>
  <sheets>
    <sheet name="Contacts" sheetId="2" r:id="rId1"/>
    <sheet name="StaffSheet" sheetId="1" r:id="rId2"/>
  </sheets>
  <definedNames>
    <definedName name="_xlnm.Print_Titles" localSheetId="1">StaffSheet!$2:$3</definedName>
  </definedNames>
  <calcPr calcId="144525"/>
  <pivotCaches>
    <pivotCache cacheId="1" r:id="rId3"/>
    <pivotCache cacheId="0" r:id="rId4"/>
  </pivotCaches>
</workbook>
</file>

<file path=xl/calcChain.xml><?xml version="1.0" encoding="utf-8"?>
<calcChain xmlns="http://schemas.openxmlformats.org/spreadsheetml/2006/main">
  <c r="E20" i="2" l="1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</calcChain>
</file>

<file path=xl/sharedStrings.xml><?xml version="1.0" encoding="utf-8"?>
<sst xmlns="http://schemas.openxmlformats.org/spreadsheetml/2006/main" count="187" uniqueCount="101">
  <si>
    <t>Status</t>
  </si>
  <si>
    <t>Active</t>
  </si>
  <si>
    <t>Staffing by Area &amp; Time</t>
  </si>
  <si>
    <t>Time Slot</t>
  </si>
  <si>
    <t>Area</t>
  </si>
  <si>
    <t>9:00am - 11:00am</t>
  </si>
  <si>
    <t>11:00am - 1:00pm</t>
  </si>
  <si>
    <t>1:00pm - 3:00pm</t>
  </si>
  <si>
    <t>3:00pm - 6:00pm</t>
  </si>
  <si>
    <t>6:00pm - 8:00pm</t>
  </si>
  <si>
    <t>Special</t>
  </si>
  <si>
    <t>Festival Tent - Setup/Takedown Tables &amp; Chairs</t>
  </si>
  <si>
    <t>Collin Flasch</t>
  </si>
  <si>
    <t>Glenn Hansen</t>
  </si>
  <si>
    <t>Jacob Mohalley</t>
  </si>
  <si>
    <t>JR Steberl</t>
  </si>
  <si>
    <t>Maddie Baumgardt</t>
  </si>
  <si>
    <t>Tony Baumgardt</t>
  </si>
  <si>
    <t>Will Schade</t>
  </si>
  <si>
    <t>Marv Campbell - Contact</t>
  </si>
  <si>
    <t>Ken Rubin</t>
  </si>
  <si>
    <t>Festival Tent - Setup/Takedown Tables &amp; Chairs Total</t>
  </si>
  <si>
    <t>Festival Tent 
- Clear Tables / Etc</t>
  </si>
  <si>
    <t>Bill Gissell</t>
  </si>
  <si>
    <t>Carrie Black</t>
  </si>
  <si>
    <t>Jacki Kirt</t>
  </si>
  <si>
    <t>Jennifer Oas</t>
  </si>
  <si>
    <t>Jenny Koerber</t>
  </si>
  <si>
    <t>Rayann Peters</t>
  </si>
  <si>
    <t>Scott Peters</t>
  </si>
  <si>
    <t>Christy Cline - Contact</t>
  </si>
  <si>
    <t>Festival Tent 
- Clear Tables / Etc Total</t>
  </si>
  <si>
    <t>First Aid Tent</t>
  </si>
  <si>
    <t>Garbage - Setup / Pickup / Takedown</t>
  </si>
  <si>
    <t>Connie Pederson</t>
  </si>
  <si>
    <t>Dan Pederson</t>
  </si>
  <si>
    <t>Garbage - Setup / Pickup / Takedown Total</t>
  </si>
  <si>
    <t>Inside - Info / Direct / Watch</t>
  </si>
  <si>
    <t>Kids Area / Carni Games</t>
  </si>
  <si>
    <t>Kids Area / General / Bouncy</t>
  </si>
  <si>
    <t>Pedestrian Crossing Guard</t>
  </si>
  <si>
    <t>Power / Sound / Bands 
- Help as needed</t>
  </si>
  <si>
    <t>Raffle</t>
  </si>
  <si>
    <t>Rovers</t>
  </si>
  <si>
    <t>Signage - Setup / Takedown</t>
  </si>
  <si>
    <t>Traffic - Car Show Parking Area</t>
  </si>
  <si>
    <t>Traffic - Church roads</t>
  </si>
  <si>
    <t>Traffic - Ohio St, Perry Ave, Parking</t>
  </si>
  <si>
    <t>Vendors / Community Service Tables</t>
  </si>
  <si>
    <t>Water Station</t>
  </si>
  <si>
    <t>Carol Kenyon</t>
  </si>
  <si>
    <t>Carol Swiden</t>
  </si>
  <si>
    <t>Colin McKenna</t>
  </si>
  <si>
    <t>Jim Georgeson</t>
  </si>
  <si>
    <t>Linda Sweeney</t>
  </si>
  <si>
    <t>MaryEllen Gardner</t>
  </si>
  <si>
    <t>Water Station Total</t>
  </si>
  <si>
    <t>Grand Total</t>
  </si>
  <si>
    <t>Time</t>
  </si>
  <si>
    <t>Name</t>
  </si>
  <si>
    <t>Phone</t>
  </si>
  <si>
    <t>NamePhone</t>
  </si>
  <si>
    <t>Anna Nielsen - Contact</t>
  </si>
  <si>
    <t>(262)412-4482</t>
  </si>
  <si>
    <t>(262)989-3644</t>
  </si>
  <si>
    <t>Chuck Petrach - Contact</t>
  </si>
  <si>
    <t>(262)939-2358</t>
  </si>
  <si>
    <t>Connie Gardner - Contact</t>
  </si>
  <si>
    <t>(262)939-2866</t>
  </si>
  <si>
    <t>Dan Quella - Contact</t>
  </si>
  <si>
    <t>(262)994-2699</t>
  </si>
  <si>
    <t>Dawn Jacobson - Contact</t>
  </si>
  <si>
    <t>(262)902-3373</t>
  </si>
  <si>
    <t>Gary Czieczka - Contact</t>
  </si>
  <si>
    <t>(414)587-9993</t>
  </si>
  <si>
    <t>Marc Henkel - Contact</t>
  </si>
  <si>
    <t>(262)632-0109</t>
  </si>
  <si>
    <t>(262)902-2742</t>
  </si>
  <si>
    <t>Paul Rossmann - Contact</t>
  </si>
  <si>
    <t>(262)994-0345</t>
  </si>
  <si>
    <t>Scott Skaar - Contact</t>
  </si>
  <si>
    <t>(262)909-7050</t>
  </si>
  <si>
    <t>Steve Jacobson - Contact</t>
  </si>
  <si>
    <t>(262)902-3370</t>
  </si>
  <si>
    <t>Shirts</t>
  </si>
  <si>
    <t>Chris Mohalley - Contact</t>
  </si>
  <si>
    <t>(262)498-9602</t>
  </si>
  <si>
    <t>Area Contacts</t>
  </si>
  <si>
    <t>Anna Nielsen - Contact   (262)412-4482</t>
  </si>
  <si>
    <t>Marv Campbell - Contact   (262)902-2742</t>
  </si>
  <si>
    <t>Chris Mohalley - Contact   (262)498-9602</t>
  </si>
  <si>
    <t>Christy Cline - Contact   (262)989-3644</t>
  </si>
  <si>
    <t>Gary Czieczka - Contact   (414)587-9993</t>
  </si>
  <si>
    <t>Chuck Petrach - Contact   (262)939-2358</t>
  </si>
  <si>
    <t>Connie Gardner - Contact   (262)939-2866</t>
  </si>
  <si>
    <t>Marc Henkel - Contact   (262)632-0109</t>
  </si>
  <si>
    <t>Dan Quella - Contact   (262)994-2699</t>
  </si>
  <si>
    <t>Dawn Jacobson - Contact   (262)902-3373</t>
  </si>
  <si>
    <t>Paul Rossmann - Contact   (262)994-0345</t>
  </si>
  <si>
    <t>Steve Jacobson - Contact   (262)902-3370</t>
  </si>
  <si>
    <t>Scott Skaar - Contact   (262)909-7050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</si>
</sst>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u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NumberFormat="1" applyAlignment="1">
      <alignment horizontal="center" wrapText="1"/>
    </xf>
    <xf numFmtId="0" fontId="0" fillId="0" borderId="0" xfId="0" applyAlignment="1">
      <alignment horizontal="left" indent="1"/>
    </xf>
    <xf numFmtId="0" fontId="1" fillId="2" borderId="1" xfId="0" applyFont="1" applyFill="1" applyBorder="1" applyAlignment="1"/>
    <xf numFmtId="0" fontId="1" fillId="2" borderId="1" xfId="0" applyFont="1" applyFill="1" applyBorder="1"/>
    <xf numFmtId="0" fontId="1" fillId="2" borderId="0" xfId="0" applyFont="1" applyFill="1" applyBorder="1"/>
    <xf numFmtId="0" fontId="0" fillId="3" borderId="1" xfId="0" applyFont="1" applyFill="1" applyBorder="1" applyAlignment="1"/>
    <xf numFmtId="0" fontId="0" fillId="3" borderId="1" xfId="0" applyFont="1" applyFill="1" applyBorder="1"/>
    <xf numFmtId="0" fontId="0" fillId="0" borderId="1" xfId="0" applyFont="1" applyBorder="1" applyAlignment="1"/>
    <xf numFmtId="0" fontId="0" fillId="0" borderId="1" xfId="0" applyFont="1" applyBorder="1"/>
    <xf numFmtId="0" fontId="0" fillId="0" borderId="0" xfId="0" applyFont="1" applyFill="1" applyBorder="1" applyAlignment="1"/>
    <xf numFmtId="0" fontId="0" fillId="0" borderId="0" xfId="0" applyFont="1" applyFill="1" applyBorder="1"/>
    <xf numFmtId="0" fontId="2" fillId="0" borderId="0" xfId="0" applyFont="1"/>
    <xf numFmtId="0" fontId="2" fillId="0" borderId="0" xfId="0" pivotButton="1" applyFont="1"/>
  </cellXfs>
  <cellStyles count="1">
    <cellStyle name="Normal" xfId="0" builtinId="0"/>
  </cellStyles>
  <dxfs count="27">
    <dxf>
      <font>
        <b/>
      </font>
    </dxf>
    <dxf>
      <font>
        <sz val="16"/>
      </font>
    </dxf>
    <dxf>
      <border outline="0">
        <left style="thin">
          <color theme="4" tint="0.39997558519241921"/>
        </left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6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font>
        <b/>
      </font>
    </dxf>
    <dxf>
      <font>
        <sz val="16"/>
      </font>
    </dxf>
    <dxf>
      <font>
        <b/>
      </font>
    </dxf>
    <dxf>
      <font>
        <sz val="16"/>
      </font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Staffing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Staffing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kenetadmin@yahoo.com" refreshedDate="45904.664573495371" createdVersion="4" refreshedVersion="4" minRefreshableVersion="3" recordCount="203">
  <cacheSource type="worksheet">
    <worksheetSource name="tblStaffing" r:id="rId2"/>
  </cacheSource>
  <cacheFields count="13">
    <cacheField name="Area" numFmtId="0">
      <sharedItems containsBlank="1" count="21">
        <s v="First Aid Tent"/>
        <s v="Vendors / Community Service Tables"/>
        <s v="Kids Area / Carni Games"/>
        <s v="Festival Tent _x000a_- Clear Tables / Etc"/>
        <s v="Water Station"/>
        <s v="Inside - Info / Direct / Watch"/>
        <s v="Kids Area / General / Bouncy"/>
        <s v="Raffle"/>
        <s v="Pedestrian Crossing Guard"/>
        <s v="Signage - Setup / Takedown"/>
        <s v="Shirts"/>
        <s v="Rovers"/>
        <s v="Festival Tent - Setup/Takedown Tables &amp; Chairs"/>
        <s v="Garbage - Setup / Pickup / Takedown"/>
        <s v="Special"/>
        <s v="Power / Sound / Bands _x000a_- Help as needed"/>
        <s v="Traffic - Church roads"/>
        <s v="MC/Announcer"/>
        <s v="Traffic - Car Show Parking Area"/>
        <s v="Traffic - Ohio St, Perry Ave, Parking"/>
        <m u="1"/>
      </sharedItems>
    </cacheField>
    <cacheField name="Time" numFmtId="0">
      <sharedItems containsBlank="1" count="7">
        <s v="1:00pm - 3:00pm"/>
        <s v="Special"/>
        <s v="3:00pm - 6:00pm"/>
        <s v="6:00pm - 8:00pm"/>
        <s v="11:00am - 1:00pm"/>
        <s v="9:00am - 11:00am"/>
        <m u="1"/>
      </sharedItems>
    </cacheField>
    <cacheField name="Name" numFmtId="0">
      <sharedItems containsBlank="1" count="143">
        <s v="Andrea Anderson"/>
        <s v="Anna Nielsen - Contact"/>
        <s v="Anton Baumgardt"/>
        <s v="Barbara Blickle"/>
        <s v="Bill Gissell"/>
        <s v="Brett Preston"/>
        <s v="Bruce Romeril"/>
        <s v="Carmen Escobar"/>
        <s v="Carol Kenyon"/>
        <s v="Carol Swiden"/>
        <s v="Carol Thomson"/>
        <s v="Carole Pirk"/>
        <s v="Carrie Black"/>
        <s v="Cathy Gabbey"/>
        <s v="Cheryl Czieczka"/>
        <s v="Chris Campbell"/>
        <s v="Chris Mohalley - Contact"/>
        <s v="Christy Cline"/>
        <s v="Christy Cline - Contact"/>
        <s v="Chuck Petrach - Contact"/>
        <s v="Colin McKenna"/>
        <s v="Collin Flasch"/>
        <s v="Connie Gardner - Contact"/>
        <s v="Connie Pederson"/>
        <s v="Cory Ludwin"/>
        <s v="Dan Pederson"/>
        <s v="Dan Quella - Contact"/>
        <s v="Dan Quella - Volunteers"/>
        <s v="Danielle Smith"/>
        <s v="Dave Sandgren"/>
        <s v="Dave Schneider - Car Show"/>
        <s v="Dawn Jacobson - Contact"/>
        <s v="Deb Fiddelke"/>
        <s v="Deb Munch"/>
        <s v="Debra Payan"/>
        <s v="Dee Bliss"/>
        <s v="Dori Rossmann"/>
        <s v="Doug Alton"/>
        <s v="Emily Cole"/>
        <s v="Gary Czieczka - Contact"/>
        <s v="Glenn Hansen"/>
        <s v="Gregg Hansen"/>
        <s v="Jacki Kirt"/>
        <s v="Jacob Mohalley"/>
        <s v="James Ludwin"/>
        <s v="Jarod Sturyrz"/>
        <s v="Jay Weiss"/>
        <s v="Jean Modrow"/>
        <s v="Jeff Flasch"/>
        <s v="Jeff Wunderle"/>
        <s v="Jennifer Oas"/>
        <s v="Jenny Koerber"/>
        <s v="Jim Georgeson"/>
        <s v="JR Steberl"/>
        <s v="Julie Pfeffer"/>
        <s v="Kallen Fergus"/>
        <s v="Kara Wunderle"/>
        <s v="Karla Bidstrup"/>
        <s v="Ken Rubin"/>
        <s v="Kim Moholley"/>
        <s v="Kris Hansen"/>
        <s v="Kristin Fritz"/>
        <s v="Leah Krueger"/>
        <s v="Linda Gissell"/>
        <s v="Linda Henkel"/>
        <s v="Linda Sweeney"/>
        <s v="Lori Wernicki"/>
        <s v="Maddie Baumgardt"/>
        <s v="Maray Pratt"/>
        <s v="Marc Henkel - Contact"/>
        <s v="Marc Henkel - Custodian"/>
        <s v="Marv Campbell - Contact"/>
        <s v="Mary Sandgren"/>
        <s v="Mary Schinkowitch"/>
        <s v="MaryAnn Blickle"/>
        <s v="MaryEllen Gardner"/>
        <s v="Melvina Lube"/>
        <s v="Nancy Wolf"/>
        <s v="NEED"/>
        <s v="John Anderson"/>
        <s v="Ryan Gerlach"/>
        <s v="Neal Nottleson"/>
        <s v="Paul Rossmann - Contact"/>
        <s v="Peggy Christiansen"/>
        <s v="Rayann Peters"/>
        <s v="Renee Hansen"/>
        <s v="Renee Hause"/>
        <s v="Ruth Hoffmann"/>
        <s v="Ryan Jacobson - Photography"/>
        <s v="Sandy Georgeson"/>
        <s v="Scott Peters"/>
        <s v="Scott Pfeffer"/>
        <s v="Scott Skaar - Car Show"/>
        <s v="Scott Skaar - Contact"/>
        <s v="Shelley Flasch"/>
        <s v="Stacy Robe"/>
        <s v="Steve Gaskill"/>
        <s v="Steve Jacobson - All"/>
        <s v="Steve Jacobson - Contact"/>
        <s v="Sue Alton"/>
        <s v="Sue Napier"/>
        <s v="Tanya Baumgardt"/>
        <s v="Tanya Schober"/>
        <s v="Tony Baumgardt"/>
        <s v="Trenton Baylor"/>
        <s v="Valerie Nanc"/>
        <s v="Wendy Micnovicz"/>
        <s v="Will Schade"/>
        <s v="Yolanda Vanoost"/>
        <m u="1"/>
        <s v="Scott Skaar" u="1"/>
        <s v="Dave Schneider" u="1"/>
        <s v="Connie Gardner - Kids Carni" u="1"/>
        <s v="Marv Campbell - Festival Tent, Water" u="1"/>
        <s v="NEED - MC" u="1"/>
        <s v="Anna Nielsen" u="1"/>
        <s v="Glenn Napier" u="1"/>
        <s v="Gary Czzieczka" u="1"/>
        <s v="Collin Falsch" u="1"/>
        <s v="Dawn Jacobson" u="1"/>
        <s v="Pastor John" u="1"/>
        <s v="Gary Czieczka - Lead" u="1"/>
        <s v="Marc Henkel" u="1"/>
        <s v="Cameron McKenna" u="1"/>
        <s v="Chuck Petrach" u="1"/>
        <s v="Jean Madrow" u="1"/>
        <s v="Mary Ellen Gardner" u="1"/>
        <s v="Steve Jacobson" u="1"/>
        <s v="Gary Czieczka - Medical" u="1"/>
        <s v="Marv Campbell - Lead" u="1"/>
        <s v="Marv Campbell" u="1"/>
        <s v="Anna Nielsen - Vendors" u="1"/>
        <s v="Gary Czieczka - First Aid" u="1"/>
        <s v="Aaron AAAAAA" u="1"/>
        <s v="Mrs Flasch" u="1"/>
        <s v="Trenten Baylor" u="1"/>
        <s v="Glenn Napier - Custodian" u="1"/>
        <s v="Connie Gardner" u="1"/>
        <s v="Chuck Petrach - Volunteers" u="1"/>
        <s v="Dan Quella" u="1"/>
        <s v="Marv Campbell - Festival Tent, Water, Cornhole" u="1"/>
        <s v="Marv Campbell - Festival Tent Drinks" u="1"/>
        <s v="Pastor Ryan" u="1"/>
      </sharedItems>
      <fieldGroup par="12"/>
    </cacheField>
    <cacheField name="Phone" numFmtId="0">
      <sharedItems containsBlank="1" count="151">
        <m/>
        <s v="(262)412-4482"/>
        <s v="(262)770-7108"/>
        <s v="(262)498-3283"/>
        <s v="(262)939-7705"/>
        <s v="(262)484-2554"/>
        <s v="(262)930-9539"/>
        <s v="(262)930-1223"/>
        <s v="(262)752-8777"/>
        <s v="(262)497-6387"/>
        <s v="(262)497-3072"/>
        <s v="(262)383-1029"/>
        <s v="(262)515-3552"/>
        <s v="(262)752-8141"/>
        <s v="(262)498-0628"/>
        <s v="(262)308-1201"/>
        <s v="(262)498-9602"/>
        <s v="(262)989-3644"/>
        <s v="(262)939-2358"/>
        <s v="(262)664-5049"/>
        <s v="(262)909-0027"/>
        <s v="(262)939-2866"/>
        <s v=""/>
        <s v="(262)822-2903"/>
        <s v="(262)939-2439"/>
        <s v="(262)994-2699"/>
        <s v="(262)270-9851"/>
        <s v="(262)902-3373"/>
        <s v="(312)810-0006"/>
        <s v="(262)994-0431"/>
        <s v="(262)902-3378"/>
        <s v="(414)587-9993"/>
        <s v="(262)989-6664"/>
        <s v="(262)497-0230"/>
        <s v="(262)488-1796"/>
        <s v="(262)994-3032"/>
        <s v="(262)583-8733"/>
        <s v="(262)321-8259"/>
        <s v="(414)807-6298"/>
        <s v="(262)632-0109"/>
        <s v="(262)676-9245"/>
        <s v="(262)902-2742"/>
        <s v="(262)939-3516"/>
        <s v="(262)994-0345"/>
        <s v="(262)497-2015"/>
        <s v="(262)939-4200"/>
        <s v="(262)770-0188"/>
        <s v="(262)909-7050"/>
        <s v="(262)902-3370"/>
        <s v="(262)672-0548"/>
        <s v="(262)417-7439"/>
        <s v="(262)770-7107"/>
        <s v="(262)930-0746"/>
        <s v="262-672-0548" u="1"/>
        <s v="262-417-7439" u="1"/>
        <s v="262-994-0345" u="1"/>
        <s v="262-867-5309" u="1"/>
        <s v="262-930-0280" u="1"/>
        <s v="262-909-7050" u="1"/>
        <s v="262-994-8740" u="1"/>
        <s v="262-994-8547" u="1"/>
        <s v="262-930-0746" u="1"/>
        <s v="262-634-6565" u="1"/>
        <s v="815-353-7417" u="1"/>
        <s v="262-639-4508" u="1"/>
        <s v="262-752-8777" u="1"/>
        <s v="262-930-9539" u="1"/>
        <s v="414-807-6298" u="1"/>
        <s v="262-515-3552" u="1"/>
        <s v="501-984-2491" u="1"/>
        <s v="262-632-0109" u="1"/>
        <s v="262-944-1346" u="1"/>
        <s v="262-902-2742" u="1"/>
        <s v="262-880-7664" u="1"/>
        <s v="262-909-7901" u="1"/>
        <s v="262-994-2831" u="1"/>
        <s v="262-989-4920" u="1"/>
        <s v="262-939-3516" u="1"/>
        <s v="262-498-0089" u="1"/>
        <s v="262-270-9851" u="1"/>
        <s v="262-939-7705" u="1"/>
        <s v="262-822-8484" u="1"/>
        <s v="650-380-1670" u="1"/>
        <s v="262-994-0341" u="1"/>
        <s v="262-902-3370" u="1"/>
        <s v="262-909-2742" u="1"/>
        <s v="262-693-5538" u="1"/>
        <s v="262-488-1796" u="1"/>
        <s v="262-412-4482" u="1"/>
        <s v="262-496-3701" u="1"/>
        <s v="262-497-2015" u="1"/>
        <s v="262-498-9609" u="1"/>
        <s v="262-498-9575" u="1"/>
        <s v="262-748-5055" u="1"/>
        <s v="262-412-1533" u="1"/>
        <s v="262-902-3373" u="1"/>
        <s v="262-989-4926" u="1"/>
        <s v="262-497-3072" u="1"/>
        <s v="262-989-4199" u="1"/>
        <s v="262-489-6664" u="1"/>
        <s v="262-939-3576" u="1"/>
        <s v="262-583-8733" u="1"/>
        <s v="262-308-8954" u="1"/>
        <s v="262-744-4598" u="1"/>
        <s v="555-867-5309" u="1"/>
        <s v="262-960-4177" u="1"/>
        <s v="262-902-8271" u="1"/>
        <s v="262-902-3538" u="1"/>
        <s v="262-880-1427" u="1"/>
        <s v="262-822-2903" u="1"/>
        <s v="262-681-2393" u="1"/>
        <s v="262-752-8141" u="1"/>
        <s v="262-939-2866" u="1"/>
        <s v="262-308-1201" u="1"/>
        <s v="262-909-7903" u="1"/>
        <s v="262-676-9245" u="1"/>
        <s v="262-989-1999" u="1"/>
        <s v="414-587-9993" u="1"/>
        <s v="262-994-0772" u="1"/>
        <s v="414-333-4823" u="1"/>
        <s v="262-770-7108" u="1"/>
        <s v="262-994-0431" u="1"/>
        <s v="262-930-1322" u="1"/>
        <s v="262-994-3032" u="1"/>
        <s v="262-321-5775" u="1"/>
        <s v="232-287-1347" u="1"/>
        <s v="262-721-9545" u="1"/>
        <s v="262-497-0230" u="1"/>
        <s v="262-902-3378" u="1"/>
        <s v="312-810-0006" u="1"/>
        <s v="262-930-2199" u="1"/>
        <s v="262-909-8969" u="1"/>
        <s v="262-989-6664" u="1"/>
        <s v="262-498-0628" u="1"/>
        <s v="262-989-3644" u="1"/>
        <s v="262-515-1357" u="1"/>
        <s v="262-383-1029" u="1"/>
        <s v="262-498-3283" u="1"/>
        <s v="262-883-8733" u="1"/>
        <s v="262-939-4200" u="1"/>
        <s v="262-930-3574" u="1"/>
        <s v="262-664-5049" u="1"/>
        <s v="262-498-2854" u="1"/>
        <s v="262-909-0027" u="1"/>
        <s v="262-939-2358" u="1"/>
        <s v="262-770-0188" u="1"/>
        <s v="262-497-6387" u="1"/>
        <s v="262-930-1223" u="1"/>
        <s v="262-770-7107" u="1"/>
        <s v="262-939-2439" u="1"/>
        <s v="262-484-2554" u="1"/>
      </sharedItems>
    </cacheField>
    <cacheField name="Shirt" numFmtId="0">
      <sharedItems containsBlank="1" count="9">
        <s v="M"/>
        <s v="S"/>
        <s v="2XL"/>
        <s v="L"/>
        <s v="XL"/>
        <s v="NEED"/>
        <s v="XS"/>
        <s v="3XL"/>
        <m u="1"/>
      </sharedItems>
    </cacheField>
    <cacheField name="Status" numFmtId="0">
      <sharedItems containsBlank="1" count="3">
        <s v="Active"/>
        <s v="Cancelled"/>
        <m u="1"/>
      </sharedItems>
    </cacheField>
    <cacheField name="Lname" numFmtId="0">
      <sharedItems count="81">
        <s v="Anderson"/>
        <s v="Nielsen"/>
        <s v="Baumgardt"/>
        <s v="Blickle"/>
        <s v="Gissell"/>
        <s v="Preston"/>
        <s v="Romeril"/>
        <s v="Escobar"/>
        <s v="Kenyon"/>
        <s v="Swiden"/>
        <s v="Thomson"/>
        <s v="Pirk"/>
        <s v="Black"/>
        <s v="Gabbey"/>
        <s v="Czieczka"/>
        <s v="Campbell"/>
        <s v="Mohalley"/>
        <s v="Cline"/>
        <s v="Petrach"/>
        <s v="McKenna"/>
        <s v="Flasch"/>
        <s v="Gardner"/>
        <s v="Pederson"/>
        <s v="Ludwin"/>
        <s v="Quella"/>
        <s v="Smith"/>
        <s v="Sandgren"/>
        <s v="Schneider"/>
        <s v="Jacobson"/>
        <s v="Fiddelke"/>
        <s v="Munch"/>
        <s v="Payan"/>
        <s v="Bliss"/>
        <s v="Rossmann"/>
        <s v="Alton"/>
        <s v="Cole"/>
        <s v="Hansen"/>
        <s v="Kirt"/>
        <s v="Sturyrz"/>
        <s v="Weiss"/>
        <s v="Modrow"/>
        <s v="Wunderle"/>
        <s v="Oas"/>
        <s v="Koerber"/>
        <s v="Georgeson"/>
        <s v="Steberl"/>
        <s v="Pfeffer"/>
        <s v="Fergus"/>
        <s v="Bidstrup"/>
        <s v="Rubin"/>
        <s v="Moholley"/>
        <s v="Fritz"/>
        <s v="Krueger"/>
        <s v="Henkel"/>
        <s v="Sweeney"/>
        <s v="Wernicki"/>
        <s v="Pratt"/>
        <s v="Schinkowitch"/>
        <s v="Lube"/>
        <s v="Wolf"/>
        <s v="NEED"/>
        <s v="Gerlach"/>
        <s v="Nottleson"/>
        <s v="Christiansen"/>
        <s v="Peters"/>
        <s v="Hause"/>
        <s v="Hoffmann"/>
        <s v="Skaar"/>
        <s v="Robe"/>
        <s v="Gaskill"/>
        <s v="Napier"/>
        <s v="Schober"/>
        <s v="Baylor"/>
        <s v="Nanc"/>
        <s v="Micnovicz"/>
        <s v="Schade"/>
        <s v="Vanoost"/>
        <e v="#VALUE!" u="1"/>
        <s v="John" u="1"/>
        <s v="Ryan" u="1"/>
        <s v="Madrow" u="1"/>
      </sharedItems>
    </cacheField>
    <cacheField name="Fname" numFmtId="0">
      <sharedItems count="89">
        <s v="Andrea"/>
        <s v="Anna"/>
        <s v="Anton"/>
        <s v="Barbara"/>
        <s v="Bill"/>
        <s v="Brett"/>
        <s v="Bruce"/>
        <s v="Carmen"/>
        <s v="Carol"/>
        <s v="Carole"/>
        <s v="Carrie"/>
        <s v="Cathy"/>
        <s v="Cheryl"/>
        <s v="Chris"/>
        <s v="Christy"/>
        <s v="Chuck"/>
        <s v="Colin"/>
        <s v="Collin"/>
        <s v="Connie"/>
        <s v="Cory"/>
        <s v="Dan"/>
        <s v="Danielle"/>
        <s v="Dave"/>
        <s v="Dawn"/>
        <s v="Deb"/>
        <s v="Debra"/>
        <s v="Dee"/>
        <s v="Dori"/>
        <s v="Doug"/>
        <s v="Emily"/>
        <s v="Gary"/>
        <s v="Glenn"/>
        <s v="Gregg"/>
        <s v="Jacki"/>
        <s v="Jacob"/>
        <s v="James"/>
        <s v="Jarod"/>
        <s v="Jay"/>
        <s v="Jean"/>
        <s v="Jeff"/>
        <s v="Jennifer"/>
        <s v="Jenny"/>
        <s v="Jim"/>
        <s v="JR"/>
        <s v="Julie"/>
        <s v="Kallen"/>
        <s v="Kara"/>
        <s v="Karla"/>
        <s v="Ken"/>
        <s v="Kim"/>
        <s v="Kris"/>
        <s v="Kristin"/>
        <s v="Leah"/>
        <s v="Linda"/>
        <s v="Lori"/>
        <s v="Maddie"/>
        <s v="Maray"/>
        <s v="Marc"/>
        <s v="Marv"/>
        <s v="Mary"/>
        <s v="MaryAnn"/>
        <s v="MaryEllen"/>
        <s v="Melvina"/>
        <s v="Nancy"/>
        <s v="NEED"/>
        <s v="John"/>
        <s v="Ryan"/>
        <s v="Neal"/>
        <s v="Paul"/>
        <s v="Peggy"/>
        <s v="Rayann"/>
        <s v="Renee"/>
        <s v="Ruth"/>
        <s v="Sandy"/>
        <s v="Scott"/>
        <s v="Shelley"/>
        <s v="Stacy"/>
        <s v="Steve"/>
        <s v="Sue"/>
        <s v="Tanya"/>
        <s v="Tony"/>
        <s v="Trenton"/>
        <s v="Valerie"/>
        <s v="Wendy"/>
        <s v="Will"/>
        <s v="Yolanda"/>
        <e v="#VALUE!" u="1"/>
        <s v="Trenten" u="1"/>
        <s v="Pastor" u="1"/>
      </sharedItems>
    </cacheField>
    <cacheField name="Lletter" numFmtId="0">
      <sharedItems/>
    </cacheField>
    <cacheField name="Lgroup" numFmtId="0">
      <sharedItems count="9">
        <s v="A-D"/>
        <s v="M-R"/>
        <s v="E-G"/>
        <s v="H-L"/>
        <s v="S-Z"/>
        <s v="NEED"/>
        <s v="E-L" u="1"/>
        <s v="M-Z" u="1"/>
        <e v="#VALUE!" u="1"/>
      </sharedItems>
    </cacheField>
    <cacheField name="SortName" numFmtId="0">
      <sharedItems count="112">
        <s v="AndersonAndrea"/>
        <s v="NielsenAnna"/>
        <s v="BaumgardtAnton"/>
        <s v="BlickleBarbara"/>
        <s v="GissellBill"/>
        <s v="PrestonBrett"/>
        <s v="RomerilBruce"/>
        <s v="EscobarCarmen"/>
        <s v="KenyonCarol"/>
        <s v="SwidenCarol"/>
        <s v="ThomsonCarol"/>
        <s v="PirkCarole"/>
        <s v="BlackCarrie"/>
        <s v="GabbeyCathy"/>
        <s v="CzieczkaCheryl"/>
        <s v="CampbellChris"/>
        <s v="MohalleyChris"/>
        <s v="ClineChristy"/>
        <s v="PetrachChuck"/>
        <s v="McKennaColin"/>
        <s v="FlaschCollin"/>
        <s v="GardnerConnie"/>
        <s v="PedersonConnie"/>
        <s v="LudwinCory"/>
        <s v="PedersonDan"/>
        <s v="QuellaDan"/>
        <s v="SmithDanielle"/>
        <s v="SandgrenDave"/>
        <s v="SchneiderDave"/>
        <s v="JacobsonDawn"/>
        <s v="FiddelkeDeb"/>
        <s v="MunchDeb"/>
        <s v="PayanDebra"/>
        <s v="BlissDee"/>
        <s v="RossmannDori"/>
        <s v="AltonDoug"/>
        <s v="ColeEmily"/>
        <s v="CzieczkaGary"/>
        <s v="HansenGlenn"/>
        <s v="HansenGregg"/>
        <s v="KirtJacki"/>
        <s v="MohalleyJacob"/>
        <s v="LudwinJames"/>
        <s v="SturyrzJarod"/>
        <s v="WeissJay"/>
        <s v="ModrowJean"/>
        <s v="FlaschJeff"/>
        <s v="WunderleJeff"/>
        <s v="OasJennifer"/>
        <s v="KoerberJenny"/>
        <s v="GeorgesonJim"/>
        <s v="SteberlJR"/>
        <s v="PfefferJulie"/>
        <s v="FergusKallen"/>
        <s v="WunderleKara"/>
        <s v="BidstrupKarla"/>
        <s v="RubinKen"/>
        <s v="MoholleyKim"/>
        <s v="HansenKris"/>
        <s v="FritzKristin"/>
        <s v="KruegerLeah"/>
        <s v="GissellLinda"/>
        <s v="HenkelLinda"/>
        <s v="SweeneyLinda"/>
        <s v="WernickiLori"/>
        <s v="BaumgardtMaddie"/>
        <s v="PrattMaray"/>
        <s v="HenkelMarc"/>
        <s v="CampbellMarv"/>
        <s v="SandgrenMary"/>
        <s v="SchinkowitchMary"/>
        <s v="BlickleMaryAnn"/>
        <s v="GardnerMaryEllen"/>
        <s v="LubeMelvina"/>
        <s v="WolfNancy"/>
        <s v="NEEDNEED"/>
        <s v="AndersonJohn"/>
        <s v="GerlachRyan"/>
        <s v="NottlesonNeal"/>
        <s v="RossmannPaul"/>
        <s v="ChristiansenPeggy"/>
        <s v="PetersRayann"/>
        <s v="HansenRenee"/>
        <s v="HauseRenee"/>
        <s v="HoffmannRuth"/>
        <s v="JacobsonRyan"/>
        <s v="GeorgesonSandy"/>
        <s v="PetersScott"/>
        <s v="PfefferScott"/>
        <s v="SkaarScott"/>
        <s v="FlaschShelley"/>
        <s v="RobeStacy"/>
        <s v="GaskillSteve"/>
        <s v="JacobsonSteve"/>
        <s v="AltonSue"/>
        <s v="NapierSue"/>
        <s v="BaumgardtTanya"/>
        <s v="SchoberTanya"/>
        <s v="BaumgardtTony"/>
        <s v="BaylorTrenton"/>
        <s v="NancValerie"/>
        <s v="MicnoviczWendy"/>
        <s v="SchadeWill"/>
        <s v="VanoostYolanda"/>
        <e v="#VALUE!" u="1"/>
        <s v="MadrowJean" u="1"/>
        <s v="RyanPastor" u="1"/>
        <s v="BaylorTrenten" u="1"/>
        <s v="AAAAAAAaron" u="1"/>
        <s v="McKennaCameron" u="1"/>
        <s v="JohnPastor" u="1"/>
        <s v="NapierGlenn" u="1"/>
      </sharedItems>
    </cacheField>
    <cacheField name="NamePhone" numFmtId="0">
      <sharedItems/>
    </cacheField>
    <cacheField name="Name2" numFmtId="0" databaseField="0">
      <fieldGroup base="2">
        <discretePr count="143">
          <x v="18"/>
          <x v="38"/>
          <x v="18"/>
          <x v="18"/>
          <x v="18"/>
          <x v="18"/>
          <x v="18"/>
          <x v="18"/>
          <x v="18"/>
          <x v="18"/>
          <x v="35"/>
          <x v="18"/>
          <x v="18"/>
          <x v="18"/>
          <x v="21"/>
          <x v="18"/>
          <x v="52"/>
          <x v="28"/>
          <x v="39"/>
          <x v="40"/>
          <x v="18"/>
          <x v="18"/>
          <x v="41"/>
          <x v="34"/>
          <x v="18"/>
          <x v="33"/>
          <x v="42"/>
          <x v="18"/>
          <x v="18"/>
          <x v="18"/>
          <x v="18"/>
          <x v="43"/>
          <x v="18"/>
          <x v="18"/>
          <x v="18"/>
          <x v="18"/>
          <x v="18"/>
          <x v="32"/>
          <x v="19"/>
          <x v="44"/>
          <x v="19"/>
          <x v="19"/>
          <x v="19"/>
          <x v="19"/>
          <x v="19"/>
          <x v="19"/>
          <x v="19"/>
          <x v="30"/>
          <x v="25"/>
          <x v="19"/>
          <x v="19"/>
          <x v="19"/>
          <x v="19"/>
          <x v="19"/>
          <x v="19"/>
          <x v="19"/>
          <x v="19"/>
          <x v="19"/>
          <x v="50"/>
          <x v="19"/>
          <x v="19"/>
          <x v="19"/>
          <x v="19"/>
          <x v="19"/>
          <x v="19"/>
          <x v="19"/>
          <x v="19"/>
          <x v="20"/>
          <x v="20"/>
          <x v="45"/>
          <x v="20"/>
          <x v="46"/>
          <x v="20"/>
          <x v="20"/>
          <x v="20"/>
          <x v="26"/>
          <x v="20"/>
          <x v="20"/>
          <x v="2"/>
          <x v="53"/>
          <x v="54"/>
          <x v="20"/>
          <x v="47"/>
          <x v="20"/>
          <x v="20"/>
          <x v="20"/>
          <x v="20"/>
          <x v="20"/>
          <x v="20"/>
          <x v="20"/>
          <x v="20"/>
          <x v="20"/>
          <x v="20"/>
          <x v="48"/>
          <x v="24"/>
          <x v="20"/>
          <x v="20"/>
          <x v="20"/>
          <x v="49"/>
          <x v="31"/>
          <x v="20"/>
          <x v="20"/>
          <x v="20"/>
          <x v="20"/>
          <x v="51"/>
          <x v="20"/>
          <x v="27"/>
          <x v="20"/>
          <x v="20"/>
          <x v="7"/>
          <x v="13"/>
          <x v="10"/>
          <x v="18"/>
          <x v="23"/>
          <x v="3"/>
          <x v="12"/>
          <x v="0"/>
          <x v="16"/>
          <x v="8"/>
          <x v="18"/>
          <x v="4"/>
          <x v="37"/>
          <x v="1"/>
          <x v="18"/>
          <x v="9"/>
          <x v="19"/>
          <x v="20"/>
          <x v="6"/>
          <x v="19"/>
          <x v="36"/>
          <x v="15"/>
          <x v="18"/>
          <x v="22"/>
          <x v="29"/>
          <x v="20"/>
          <x v="20"/>
          <x v="19"/>
          <x v="14"/>
          <x v="18"/>
          <x v="11"/>
          <x v="20"/>
          <x v="17"/>
          <x v="5"/>
        </discretePr>
        <groupItems count="55">
          <s v="Glenn Napier"/>
          <s v="Marc Henkel"/>
          <s v="NEED"/>
          <s v="NEED - MC"/>
          <s v="Pastor John"/>
          <s v="Pastor Ryan"/>
          <s v="Steve Jacobson"/>
          <m/>
          <s v="Collin Falsch"/>
          <s v="Chuck Petrach"/>
          <s v="Dave Schneider"/>
          <s v="Dan Quella"/>
          <s v="Anna Nielsen"/>
          <s v="Scott Skaar"/>
          <s v="Connie Gardner"/>
          <s v="Marv Campbell"/>
          <s v="Gary Czzieczka"/>
          <s v="Marv Campbell - Festival Tent Drinks"/>
          <s v="Group1"/>
          <s v="Group2"/>
          <s v="Group3"/>
          <s v="Cheryl Czieczka"/>
          <s v="Gary Czieczka - First Aid"/>
          <s v="Marv Campbell - Festival Tent, Water"/>
          <s v="Shelley Flasch"/>
          <s v="Jeff Flasch"/>
          <s v="MaryEllen Gardner"/>
          <s v="Wendy Micnovicz"/>
          <s v="Christy Cline"/>
          <s v="Aaron AAAAAA"/>
          <s v="Jean Modrow"/>
          <s v="Sue Alton"/>
          <s v="Doug Alton"/>
          <s v="Dan Pederson"/>
          <s v="Connie Pederson"/>
          <s v="Carol Thomson"/>
          <s v="Marv Campbell - Lead"/>
          <s v="Gary Czieczka - Lead"/>
          <s v="Anna Nielsen - Contact"/>
          <s v="Christy Cline - Contact"/>
          <s v="Chuck Petrach - Contact"/>
          <s v="Connie Gardner - Contact"/>
          <s v="Dan Quella - Contact"/>
          <s v="Dawn Jacobson - Contact"/>
          <s v="Gary Czieczka - Contact"/>
          <s v="Marc Henkel - Contact"/>
          <s v="Marv Campbell - Contact"/>
          <s v="Paul Rossmann - Contact"/>
          <s v="Scott Skaar - Contact"/>
          <s v="Steve Jacobson - Contact"/>
          <s v="Ken Rubin"/>
          <s v="Trenton Baylor"/>
          <s v="Chris Mohalley - Contact"/>
          <s v="John Anderson"/>
          <s v="Ryan Gerlach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jakenetadmin@yahoo.com" refreshedDate="45903.933607523148" createdVersion="4" refreshedVersion="4" minRefreshableVersion="3" recordCount="19">
  <cacheSource type="worksheet">
    <worksheetSource name="tblCOntacts" r:id="rId2"/>
  </cacheSource>
  <cacheFields count="6">
    <cacheField name="Area" numFmtId="0">
      <sharedItems count="18">
        <s v="Vendors / Community Service Tables"/>
        <s v="Festival Tent _x000a_- Clear Tables / Etc"/>
        <s v="Rovers"/>
        <s v="Kids Area / Carni Games"/>
        <s v="Kids Area / General / Bouncy"/>
        <s v="Raffle"/>
        <s v="First Aid Tent"/>
        <s v="Inside - Info / Direct / Watch"/>
        <s v="Festival Tent - Setup/Takedown Tables &amp; Chairs"/>
        <s v="Garbage - Setup / Pickup / Takedown"/>
        <s v="Water Station"/>
        <s v="Pedestrian Crossing Guard"/>
        <s v="Traffic - Church roads"/>
        <s v="Traffic - Ohio St, Perry Ave, Parking"/>
        <s v="Traffic - Car Show Parking Area"/>
        <s v="Signage - Setup / Takedown"/>
        <s v="Shirts"/>
        <s v="Special" u="1"/>
      </sharedItems>
    </cacheField>
    <cacheField name="Time" numFmtId="0">
      <sharedItems/>
    </cacheField>
    <cacheField name="Name" numFmtId="0">
      <sharedItems containsBlank="1" count="141">
        <s v="Anna Nielsen - Contact"/>
        <s v="Christy Cline - Contact"/>
        <s v="Chuck Petrach - Contact"/>
        <s v="Connie Gardner - Contact"/>
        <s v="Dan Quella - Contact"/>
        <s v="Dawn Jacobson - Contact"/>
        <s v="Gary Czieczka - Contact"/>
        <s v="Marc Henkel - Contact"/>
        <s v="Marv Campbell - Contact"/>
        <s v="Paul Rossmann - Contact"/>
        <s v="Scott Skaar - Contact"/>
        <s v="Steve Jacobson - Contact"/>
        <s v="Chris Mohalley - Contact"/>
        <s v="Kara Wunderle" u="1"/>
        <m u="1"/>
        <s v="Ken Rubin" u="1"/>
        <s v="Doug Alton" u="1"/>
        <s v="Danielle Smith" u="1"/>
        <s v="Steve Jacobson" u="1"/>
        <s v="Jacob Mohalley" u="1"/>
        <s v="Glenn Hansen" u="1"/>
        <s v="Connie Gardner - Kids Carni" u="1"/>
        <s v="Leah Krueger" u="1"/>
        <s v="Will Schade" u="1"/>
        <s v="Carrie Black" u="1"/>
        <s v="James Ludwin" u="1"/>
        <s v="Collin Falsch" u="1"/>
        <s v="Dawn Jacobson" u="1"/>
        <s v="Jean Madrow" u="1"/>
        <s v="Julie Pfeffer" u="1"/>
        <s v="Chris Campbell" u="1"/>
        <s v="Steve Jacobson - All" u="1"/>
        <s v="Ruth Hoffmann" u="1"/>
        <s v="Tanya Schober" u="1"/>
        <s v="Dave Schneider - Car Show" u="1"/>
        <s v="Renee Hause" u="1"/>
        <s v="Linda Sweeney" u="1"/>
        <s v="Tony Baumgardt" u="1"/>
        <s v="Linda Henkel" u="1"/>
        <s v="Marv Campbell - Lead" u="1"/>
        <s v="Bill Gissell" u="1"/>
        <s v="Christy Cline" u="1"/>
        <s v="Scott Pfeffer" u="1"/>
        <s v="Maddie Baumgardt" u="1"/>
        <s v="NEED" u="1"/>
        <s v="Deb Munch" u="1"/>
        <s v="Carol Kenyon" u="1"/>
        <s v="Marv Campbell" u="1"/>
        <s v="Jay Weiss" u="1"/>
        <s v="Anna Nielsen - Vendors" u="1"/>
        <s v="Bruce Romeril" u="1"/>
        <s v="Chuck Petrach" u="1"/>
        <s v="Scott Peters" u="1"/>
        <s v="Neal Nottleson" u="1"/>
        <s v="Cheryl Czieczka" u="1"/>
        <s v="Cameron McKenna" u="1"/>
        <s v="Connie Pederson" u="1"/>
        <s v="Marc Henkel - Custodian" u="1"/>
        <s v="Glenn Napier" u="1"/>
        <s v="Anna Nielsen" u="1"/>
        <s v="Linda Gissell" u="1"/>
        <s v="Shelley Flasch" u="1"/>
        <s v="Brett Preston" u="1"/>
        <s v="Trenton Baylor" u="1"/>
        <s v="Glenn Napier - Custodian" u="1"/>
        <s v="Maray Pratt" u="1"/>
        <s v="Nancy Wolf" u="1"/>
        <s v="Dan Pederson" u="1"/>
        <s v="MaryAnn Blickle" u="1"/>
        <s v="Carmen Escobar" u="1"/>
        <s v="Kim Moholley" u="1"/>
        <s v="Kristin Fritz" u="1"/>
        <s v="Barbara Blickle" u="1"/>
        <s v="Jennifer Oas" u="1"/>
        <s v="Carol Thomson" u="1"/>
        <s v="Mary Sandgren" u="1"/>
        <s v="Gary Czzieczka" u="1"/>
        <s v="Scott Skaar" u="1"/>
        <s v="Jim Georgeson" u="1"/>
        <s v="Ryan Jacobson - Photography" u="1"/>
        <s v="Sue Alton" u="1"/>
        <s v="Gary Czieczka - Lead" u="1"/>
        <s v="Renee Hansen" u="1"/>
        <s v="Connie Gardner" u="1"/>
        <s v="MaryEllen Gardner" u="1"/>
        <s v="Pastor Ryan" u="1"/>
        <s v="Yolanda Vanoost" u="1"/>
        <s v="Deb Fiddelke" u="1"/>
        <s v="Emily Cole" u="1"/>
        <s v="Kris Hansen" u="1"/>
        <s v="Valerie Nanc" u="1"/>
        <s v="Dave Schneider" u="1"/>
        <s v="Lori Wernicki" u="1"/>
        <s v="Mary Schinkowitch" u="1"/>
        <s v="Mrs Flasch" u="1"/>
        <s v="Jenny Koerber" u="1"/>
        <s v="Collin Flasch" u="1"/>
        <s v="Karla Bidstrup" u="1"/>
        <s v="Cory Ludwin" u="1"/>
        <s v="Carol Swiden" u="1"/>
        <s v="Dori Rossmann" u="1"/>
        <s v="Steve Gaskill" u="1"/>
        <s v="Wendy Micnovicz" u="1"/>
        <s v="Dee Bliss" u="1"/>
        <s v="Sue Napier" u="1"/>
        <s v="Kallen Fergus" u="1"/>
        <s v="Mary Ellen Gardner" u="1"/>
        <s v="Cathy Gabbey" u="1"/>
        <s v="Dave Sandgren" u="1"/>
        <s v="Dan Quella" u="1"/>
        <s v="Aaron AAAAAA" u="1"/>
        <s v="Melvina Lube" u="1"/>
        <s v="Jeff Wunderle" u="1"/>
        <s v="Dan Quella - Volunteers" u="1"/>
        <s v="Stacy Robe" u="1"/>
        <s v="Peggy Christiansen" u="1"/>
        <s v="Marv Campbell - Festival Tent, Water, Cornhole" u="1"/>
        <s v="Anton Baumgardt" u="1"/>
        <s v="NEED - MC" u="1"/>
        <s v="Jean Modrow" u="1"/>
        <s v="Scott Skaar - Car Show" u="1"/>
        <s v="Andrea Anderson" u="1"/>
        <s v="Pastor John" u="1"/>
        <s v="Jeff Flasch" u="1"/>
        <s v="Jarod Sturyrz" u="1"/>
        <s v="Chuck Petrach - Volunteers" u="1"/>
        <s v="Marv Campbell - Festival Tent Drinks" u="1"/>
        <s v="Debra Payan" u="1"/>
        <s v="Gregg Hansen" u="1"/>
        <s v="Gary Czieczka - Medical" u="1"/>
        <s v="Rayann Peters" u="1"/>
        <s v="Marc Henkel" u="1"/>
        <s v="Trenten Baylor" u="1"/>
        <s v="Tanya Baumgardt" u="1"/>
        <s v="Marv Campbell - Festival Tent, Water" u="1"/>
        <s v="Jacki Kirt" u="1"/>
        <s v="JR Steberl" u="1"/>
        <s v="Carole Pirk" u="1"/>
        <s v="Colin McKenna" u="1"/>
        <s v="Sandy Georgeson" u="1"/>
        <s v="Gary Czieczka - First Aid" u="1"/>
      </sharedItems>
      <fieldGroup par="5"/>
    </cacheField>
    <cacheField name="Phone" numFmtId="0">
      <sharedItems/>
    </cacheField>
    <cacheField name="NamePhone" numFmtId="0">
      <sharedItems count="13">
        <s v="Anna Nielsen - Contact   (262)412-4482"/>
        <s v="Christy Cline - Contact   (262)989-3644"/>
        <s v="Chuck Petrach - Contact   (262)939-2358"/>
        <s v="Connie Gardner - Contact   (262)939-2866"/>
        <s v="Dan Quella - Contact   (262)994-2699"/>
        <s v="Dawn Jacobson - Contact   (262)902-3373"/>
        <s v="Gary Czieczka - Contact   (414)587-9993"/>
        <s v="Marc Henkel - Contact   (262)632-0109"/>
        <s v="Marv Campbell - Contact   (262)902-2742"/>
        <s v="Paul Rossmann - Contact   (262)994-0345"/>
        <s v="Scott Skaar - Contact   (262)909-7050"/>
        <s v="Steve Jacobson - Contact   (262)902-3370"/>
        <s v="Chris Mohalley - Contact   (262)498-9602"/>
      </sharedItems>
    </cacheField>
    <cacheField name="Name2" numFmtId="0" databaseField="0">
      <fieldGroup base="2">
        <discretePr count="141">
          <x v="38"/>
          <x v="39"/>
          <x v="40"/>
          <x v="41"/>
          <x v="42"/>
          <x v="43"/>
          <x v="44"/>
          <x v="45"/>
          <x v="46"/>
          <x v="47"/>
          <x v="48"/>
          <x v="49"/>
          <x v="52"/>
          <x v="19"/>
          <x v="7"/>
          <x v="50"/>
          <x v="32"/>
          <x v="18"/>
          <x v="6"/>
          <x v="19"/>
          <x v="19"/>
          <x v="18"/>
          <x v="19"/>
          <x v="20"/>
          <x v="18"/>
          <x v="19"/>
          <x v="8"/>
          <x v="18"/>
          <x v="19"/>
          <x v="19"/>
          <x v="18"/>
          <x v="20"/>
          <x v="20"/>
          <x v="20"/>
          <x v="18"/>
          <x v="20"/>
          <x v="19"/>
          <x v="20"/>
          <x v="19"/>
          <x v="36"/>
          <x v="18"/>
          <x v="28"/>
          <x v="20"/>
          <x v="20"/>
          <x v="2"/>
          <x v="18"/>
          <x v="18"/>
          <x v="15"/>
          <x v="19"/>
          <x v="18"/>
          <x v="18"/>
          <x v="9"/>
          <x v="20"/>
          <x v="20"/>
          <x v="21"/>
          <x v="18"/>
          <x v="34"/>
          <x v="20"/>
          <x v="0"/>
          <x v="12"/>
          <x v="19"/>
          <x v="24"/>
          <x v="18"/>
          <x v="51"/>
          <x v="19"/>
          <x v="20"/>
          <x v="20"/>
          <x v="33"/>
          <x v="20"/>
          <x v="18"/>
          <x v="19"/>
          <x v="19"/>
          <x v="18"/>
          <x v="19"/>
          <x v="35"/>
          <x v="20"/>
          <x v="16"/>
          <x v="13"/>
          <x v="19"/>
          <x v="20"/>
          <x v="31"/>
          <x v="37"/>
          <x v="20"/>
          <x v="14"/>
          <x v="26"/>
          <x v="5"/>
          <x v="20"/>
          <x v="18"/>
          <x v="19"/>
          <x v="19"/>
          <x v="20"/>
          <x v="10"/>
          <x v="19"/>
          <x v="20"/>
          <x v="20"/>
          <x v="19"/>
          <x v="18"/>
          <x v="19"/>
          <x v="18"/>
          <x v="18"/>
          <x v="18"/>
          <x v="20"/>
          <x v="27"/>
          <x v="18"/>
          <x v="20"/>
          <x v="19"/>
          <x v="20"/>
          <x v="18"/>
          <x v="18"/>
          <x v="11"/>
          <x v="29"/>
          <x v="20"/>
          <x v="19"/>
          <x v="18"/>
          <x v="20"/>
          <x v="20"/>
          <x v="20"/>
          <x v="18"/>
          <x v="3"/>
          <x v="30"/>
          <x v="20"/>
          <x v="18"/>
          <x v="4"/>
          <x v="25"/>
          <x v="19"/>
          <x v="18"/>
          <x v="17"/>
          <x v="18"/>
          <x v="19"/>
          <x v="19"/>
          <x v="20"/>
          <x v="1"/>
          <x v="20"/>
          <x v="20"/>
          <x v="23"/>
          <x v="19"/>
          <x v="19"/>
          <x v="18"/>
          <x v="18"/>
          <x v="20"/>
          <x v="22"/>
        </discretePr>
        <groupItems count="53">
          <s v="Glenn Napier"/>
          <s v="Marc Henkel"/>
          <s v="NEED"/>
          <s v="NEED - MC"/>
          <s v="Pastor John"/>
          <s v="Pastor Ryan"/>
          <s v="Steve Jacobson"/>
          <m/>
          <s v="Collin Falsch"/>
          <s v="Chuck Petrach"/>
          <s v="Dave Schneider"/>
          <s v="Dan Quella"/>
          <s v="Anna Nielsen"/>
          <s v="Scott Skaar"/>
          <s v="Connie Gardner"/>
          <s v="Marv Campbell"/>
          <s v="Gary Czzieczka"/>
          <s v="Marv Campbell - Festival Tent Drinks"/>
          <s v="Group1"/>
          <s v="Group2"/>
          <s v="Group3"/>
          <s v="Cheryl Czieczka"/>
          <s v="Gary Czieczka - First Aid"/>
          <s v="Marv Campbell - Festival Tent, Water"/>
          <s v="Shelley Flasch"/>
          <s v="Jeff Flasch"/>
          <s v="MaryEllen Gardner"/>
          <s v="Wendy Micnovicz"/>
          <s v="Christy Cline"/>
          <s v="Aaron AAAAAA"/>
          <s v="Jean Modrow"/>
          <s v="Sue Alton"/>
          <s v="Doug Alton"/>
          <s v="Dan Pederson"/>
          <s v="Connie Pederson"/>
          <s v="Carol Thomson"/>
          <s v="Marv Campbell - Lead"/>
          <s v="Gary Czieczka - Lead"/>
          <s v="Anna Nielsen - Contact"/>
          <s v="Christy Cline - Contact"/>
          <s v="Chuck Petrach - Contact"/>
          <s v="Connie Gardner - Contact"/>
          <s v="Dan Quella - Contact"/>
          <s v="Dawn Jacobson - Contact"/>
          <s v="Gary Czieczka - Contact"/>
          <s v="Marc Henkel - Contact"/>
          <s v="Marv Campbell - Contact"/>
          <s v="Paul Rossmann - Contact"/>
          <s v="Scott Skaar - Contact"/>
          <s v="Steve Jacobson - Contact"/>
          <s v="Ken Rubin"/>
          <s v="Trenton Baylor"/>
          <s v="Chris Mohalley - Contact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3">
  <r>
    <x v="0"/>
    <x v="0"/>
    <x v="0"/>
    <x v="0"/>
    <x v="0"/>
    <x v="0"/>
    <x v="0"/>
    <x v="0"/>
    <s v="A"/>
    <x v="0"/>
    <x v="0"/>
    <s v="Andrea Anderson   "/>
  </r>
  <r>
    <x v="1"/>
    <x v="1"/>
    <x v="1"/>
    <x v="1"/>
    <x v="0"/>
    <x v="0"/>
    <x v="1"/>
    <x v="1"/>
    <s v="N"/>
    <x v="1"/>
    <x v="1"/>
    <s v="Anna Nielsen - Contact   (262)412-4482"/>
  </r>
  <r>
    <x v="2"/>
    <x v="2"/>
    <x v="2"/>
    <x v="2"/>
    <x v="1"/>
    <x v="0"/>
    <x v="2"/>
    <x v="2"/>
    <s v="B"/>
    <x v="0"/>
    <x v="2"/>
    <s v="Anton Baumgardt   (262)770-7108"/>
  </r>
  <r>
    <x v="2"/>
    <x v="0"/>
    <x v="3"/>
    <x v="3"/>
    <x v="0"/>
    <x v="0"/>
    <x v="3"/>
    <x v="3"/>
    <s v="B"/>
    <x v="0"/>
    <x v="3"/>
    <s v="Barbara Blickle   (262)498-3283"/>
  </r>
  <r>
    <x v="3"/>
    <x v="3"/>
    <x v="4"/>
    <x v="4"/>
    <x v="2"/>
    <x v="0"/>
    <x v="4"/>
    <x v="4"/>
    <s v="G"/>
    <x v="2"/>
    <x v="4"/>
    <s v="Bill Gissell   (262)939-7705"/>
  </r>
  <r>
    <x v="2"/>
    <x v="4"/>
    <x v="5"/>
    <x v="5"/>
    <x v="0"/>
    <x v="0"/>
    <x v="5"/>
    <x v="5"/>
    <s v="P"/>
    <x v="1"/>
    <x v="5"/>
    <s v="Brett Preston   (262)484-2554"/>
  </r>
  <r>
    <x v="2"/>
    <x v="0"/>
    <x v="6"/>
    <x v="6"/>
    <x v="3"/>
    <x v="0"/>
    <x v="6"/>
    <x v="6"/>
    <s v="R"/>
    <x v="1"/>
    <x v="6"/>
    <s v="Bruce Romeril   (262)930-9539"/>
  </r>
  <r>
    <x v="2"/>
    <x v="5"/>
    <x v="7"/>
    <x v="7"/>
    <x v="2"/>
    <x v="0"/>
    <x v="7"/>
    <x v="7"/>
    <s v="E"/>
    <x v="2"/>
    <x v="7"/>
    <s v="Carmen Escobar   (262)930-1223"/>
  </r>
  <r>
    <x v="4"/>
    <x v="0"/>
    <x v="8"/>
    <x v="8"/>
    <x v="2"/>
    <x v="0"/>
    <x v="8"/>
    <x v="8"/>
    <s v="K"/>
    <x v="3"/>
    <x v="8"/>
    <s v="Carol Kenyon   (262)752-8777"/>
  </r>
  <r>
    <x v="4"/>
    <x v="4"/>
    <x v="8"/>
    <x v="8"/>
    <x v="2"/>
    <x v="0"/>
    <x v="8"/>
    <x v="8"/>
    <s v="K"/>
    <x v="3"/>
    <x v="8"/>
    <s v="Carol Kenyon   (262)752-8777"/>
  </r>
  <r>
    <x v="4"/>
    <x v="4"/>
    <x v="9"/>
    <x v="9"/>
    <x v="3"/>
    <x v="0"/>
    <x v="9"/>
    <x v="8"/>
    <s v="S"/>
    <x v="4"/>
    <x v="9"/>
    <s v="Carol Swiden   (262)497-6387"/>
  </r>
  <r>
    <x v="5"/>
    <x v="2"/>
    <x v="10"/>
    <x v="10"/>
    <x v="0"/>
    <x v="0"/>
    <x v="10"/>
    <x v="8"/>
    <s v="T"/>
    <x v="4"/>
    <x v="10"/>
    <s v="Carol Thomson   (262)497-3072"/>
  </r>
  <r>
    <x v="2"/>
    <x v="4"/>
    <x v="11"/>
    <x v="11"/>
    <x v="4"/>
    <x v="0"/>
    <x v="11"/>
    <x v="9"/>
    <s v="P"/>
    <x v="1"/>
    <x v="11"/>
    <s v="Carole Pirk   (262)383-1029"/>
  </r>
  <r>
    <x v="3"/>
    <x v="2"/>
    <x v="12"/>
    <x v="12"/>
    <x v="2"/>
    <x v="0"/>
    <x v="12"/>
    <x v="10"/>
    <s v="B"/>
    <x v="0"/>
    <x v="12"/>
    <s v="Carrie Black   (262)515-3552"/>
  </r>
  <r>
    <x v="6"/>
    <x v="4"/>
    <x v="13"/>
    <x v="13"/>
    <x v="4"/>
    <x v="0"/>
    <x v="13"/>
    <x v="11"/>
    <s v="G"/>
    <x v="2"/>
    <x v="13"/>
    <s v="Cathy Gabbey   (262)752-8141"/>
  </r>
  <r>
    <x v="7"/>
    <x v="1"/>
    <x v="14"/>
    <x v="14"/>
    <x v="4"/>
    <x v="0"/>
    <x v="14"/>
    <x v="12"/>
    <s v="C"/>
    <x v="0"/>
    <x v="14"/>
    <s v="Cheryl Czieczka   (262)498-0628"/>
  </r>
  <r>
    <x v="8"/>
    <x v="4"/>
    <x v="15"/>
    <x v="15"/>
    <x v="1"/>
    <x v="0"/>
    <x v="15"/>
    <x v="13"/>
    <s v="C"/>
    <x v="0"/>
    <x v="15"/>
    <s v="Chris Campbell   (262)308-1201"/>
  </r>
  <r>
    <x v="9"/>
    <x v="5"/>
    <x v="15"/>
    <x v="15"/>
    <x v="1"/>
    <x v="0"/>
    <x v="15"/>
    <x v="13"/>
    <s v="C"/>
    <x v="0"/>
    <x v="15"/>
    <s v="Chris Campbell   (262)308-1201"/>
  </r>
  <r>
    <x v="10"/>
    <x v="1"/>
    <x v="16"/>
    <x v="16"/>
    <x v="5"/>
    <x v="0"/>
    <x v="16"/>
    <x v="13"/>
    <s v="M"/>
    <x v="1"/>
    <x v="16"/>
    <s v="Chris Mohalley - Contact   (262)498-9602"/>
  </r>
  <r>
    <x v="0"/>
    <x v="1"/>
    <x v="17"/>
    <x v="17"/>
    <x v="3"/>
    <x v="0"/>
    <x v="17"/>
    <x v="14"/>
    <s v="C"/>
    <x v="0"/>
    <x v="17"/>
    <s v="Christy Cline   (262)989-3644"/>
  </r>
  <r>
    <x v="3"/>
    <x v="1"/>
    <x v="18"/>
    <x v="17"/>
    <x v="3"/>
    <x v="0"/>
    <x v="17"/>
    <x v="14"/>
    <s v="C"/>
    <x v="0"/>
    <x v="17"/>
    <s v="Christy Cline - Contact   (262)989-3644"/>
  </r>
  <r>
    <x v="11"/>
    <x v="1"/>
    <x v="19"/>
    <x v="18"/>
    <x v="3"/>
    <x v="0"/>
    <x v="18"/>
    <x v="15"/>
    <s v="P"/>
    <x v="1"/>
    <x v="18"/>
    <s v="Chuck Petrach - Contact   (262)939-2358"/>
  </r>
  <r>
    <x v="1"/>
    <x v="4"/>
    <x v="20"/>
    <x v="19"/>
    <x v="4"/>
    <x v="0"/>
    <x v="19"/>
    <x v="16"/>
    <s v="M"/>
    <x v="1"/>
    <x v="19"/>
    <s v="Colin McKenna   (262)664-5049"/>
  </r>
  <r>
    <x v="4"/>
    <x v="3"/>
    <x v="20"/>
    <x v="19"/>
    <x v="4"/>
    <x v="0"/>
    <x v="19"/>
    <x v="16"/>
    <s v="M"/>
    <x v="1"/>
    <x v="19"/>
    <s v="Colin McKenna   (262)664-5049"/>
  </r>
  <r>
    <x v="12"/>
    <x v="3"/>
    <x v="21"/>
    <x v="20"/>
    <x v="4"/>
    <x v="0"/>
    <x v="20"/>
    <x v="17"/>
    <s v="F"/>
    <x v="2"/>
    <x v="20"/>
    <s v="Collin Flasch   (262)909-0027"/>
  </r>
  <r>
    <x v="12"/>
    <x v="5"/>
    <x v="21"/>
    <x v="20"/>
    <x v="4"/>
    <x v="0"/>
    <x v="20"/>
    <x v="17"/>
    <s v="F"/>
    <x v="2"/>
    <x v="20"/>
    <s v="Collin Flasch   (262)909-0027"/>
  </r>
  <r>
    <x v="2"/>
    <x v="1"/>
    <x v="22"/>
    <x v="21"/>
    <x v="1"/>
    <x v="0"/>
    <x v="21"/>
    <x v="18"/>
    <s v="G"/>
    <x v="2"/>
    <x v="21"/>
    <s v="Connie Gardner - Contact   (262)939-2866"/>
  </r>
  <r>
    <x v="6"/>
    <x v="1"/>
    <x v="22"/>
    <x v="21"/>
    <x v="1"/>
    <x v="0"/>
    <x v="21"/>
    <x v="18"/>
    <s v="G"/>
    <x v="2"/>
    <x v="21"/>
    <s v="Connie Gardner - Contact   (262)939-2866"/>
  </r>
  <r>
    <x v="13"/>
    <x v="5"/>
    <x v="23"/>
    <x v="22"/>
    <x v="0"/>
    <x v="0"/>
    <x v="22"/>
    <x v="18"/>
    <s v="P"/>
    <x v="1"/>
    <x v="22"/>
    <s v="Connie Pederson   "/>
  </r>
  <r>
    <x v="11"/>
    <x v="0"/>
    <x v="24"/>
    <x v="23"/>
    <x v="1"/>
    <x v="0"/>
    <x v="23"/>
    <x v="19"/>
    <s v="L"/>
    <x v="3"/>
    <x v="23"/>
    <s v="Cory Ludwin   (262)822-2903"/>
  </r>
  <r>
    <x v="13"/>
    <x v="5"/>
    <x v="25"/>
    <x v="24"/>
    <x v="3"/>
    <x v="0"/>
    <x v="22"/>
    <x v="20"/>
    <s v="P"/>
    <x v="1"/>
    <x v="24"/>
    <s v="Dan Pederson   (262)939-2439"/>
  </r>
  <r>
    <x v="11"/>
    <x v="1"/>
    <x v="26"/>
    <x v="25"/>
    <x v="0"/>
    <x v="0"/>
    <x v="24"/>
    <x v="20"/>
    <s v="Q"/>
    <x v="1"/>
    <x v="25"/>
    <s v="Dan Quella - Contact   (262)994-2699"/>
  </r>
  <r>
    <x v="14"/>
    <x v="1"/>
    <x v="27"/>
    <x v="22"/>
    <x v="0"/>
    <x v="0"/>
    <x v="24"/>
    <x v="20"/>
    <s v="Q"/>
    <x v="1"/>
    <x v="25"/>
    <s v="Dan Quella - Volunteers   "/>
  </r>
  <r>
    <x v="7"/>
    <x v="1"/>
    <x v="28"/>
    <x v="22"/>
    <x v="2"/>
    <x v="0"/>
    <x v="25"/>
    <x v="21"/>
    <s v="S"/>
    <x v="4"/>
    <x v="26"/>
    <s v="Danielle Smith   "/>
  </r>
  <r>
    <x v="11"/>
    <x v="2"/>
    <x v="29"/>
    <x v="22"/>
    <x v="4"/>
    <x v="0"/>
    <x v="26"/>
    <x v="22"/>
    <s v="S"/>
    <x v="4"/>
    <x v="27"/>
    <s v="Dave Sandgren   "/>
  </r>
  <r>
    <x v="14"/>
    <x v="1"/>
    <x v="30"/>
    <x v="26"/>
    <x v="2"/>
    <x v="0"/>
    <x v="27"/>
    <x v="22"/>
    <s v="S"/>
    <x v="4"/>
    <x v="28"/>
    <s v="Dave Schneider - Car Show   (262)270-9851"/>
  </r>
  <r>
    <x v="7"/>
    <x v="1"/>
    <x v="31"/>
    <x v="27"/>
    <x v="2"/>
    <x v="0"/>
    <x v="28"/>
    <x v="23"/>
    <s v="J"/>
    <x v="3"/>
    <x v="29"/>
    <s v="Dawn Jacobson - Contact   (262)902-3373"/>
  </r>
  <r>
    <x v="2"/>
    <x v="4"/>
    <x v="32"/>
    <x v="28"/>
    <x v="3"/>
    <x v="0"/>
    <x v="29"/>
    <x v="24"/>
    <s v="F"/>
    <x v="2"/>
    <x v="30"/>
    <s v="Deb Fiddelke   (312)810-0006"/>
  </r>
  <r>
    <x v="6"/>
    <x v="4"/>
    <x v="33"/>
    <x v="22"/>
    <x v="3"/>
    <x v="0"/>
    <x v="30"/>
    <x v="24"/>
    <s v="M"/>
    <x v="1"/>
    <x v="31"/>
    <s v="Deb Munch   "/>
  </r>
  <r>
    <x v="2"/>
    <x v="5"/>
    <x v="34"/>
    <x v="22"/>
    <x v="4"/>
    <x v="0"/>
    <x v="31"/>
    <x v="25"/>
    <s v="P"/>
    <x v="1"/>
    <x v="32"/>
    <s v="Debra Payan   "/>
  </r>
  <r>
    <x v="6"/>
    <x v="2"/>
    <x v="35"/>
    <x v="22"/>
    <x v="0"/>
    <x v="0"/>
    <x v="32"/>
    <x v="26"/>
    <s v="B"/>
    <x v="0"/>
    <x v="33"/>
    <s v="Dee Bliss   "/>
  </r>
  <r>
    <x v="6"/>
    <x v="5"/>
    <x v="36"/>
    <x v="29"/>
    <x v="3"/>
    <x v="0"/>
    <x v="33"/>
    <x v="27"/>
    <s v="R"/>
    <x v="1"/>
    <x v="34"/>
    <s v="Dori Rossmann   (262)994-0431"/>
  </r>
  <r>
    <x v="2"/>
    <x v="5"/>
    <x v="37"/>
    <x v="22"/>
    <x v="4"/>
    <x v="0"/>
    <x v="34"/>
    <x v="28"/>
    <s v="A"/>
    <x v="0"/>
    <x v="35"/>
    <s v="Doug Alton   "/>
  </r>
  <r>
    <x v="2"/>
    <x v="0"/>
    <x v="38"/>
    <x v="30"/>
    <x v="3"/>
    <x v="0"/>
    <x v="35"/>
    <x v="29"/>
    <s v="C"/>
    <x v="0"/>
    <x v="36"/>
    <s v="Emily Cole   (262)902-3378"/>
  </r>
  <r>
    <x v="2"/>
    <x v="2"/>
    <x v="38"/>
    <x v="30"/>
    <x v="3"/>
    <x v="0"/>
    <x v="35"/>
    <x v="29"/>
    <s v="C"/>
    <x v="0"/>
    <x v="36"/>
    <s v="Emily Cole   (262)902-3378"/>
  </r>
  <r>
    <x v="0"/>
    <x v="1"/>
    <x v="39"/>
    <x v="31"/>
    <x v="3"/>
    <x v="0"/>
    <x v="14"/>
    <x v="30"/>
    <s v="C"/>
    <x v="0"/>
    <x v="37"/>
    <s v="Gary Czieczka - Contact   (414)587-9993"/>
  </r>
  <r>
    <x v="12"/>
    <x v="5"/>
    <x v="40"/>
    <x v="32"/>
    <x v="3"/>
    <x v="0"/>
    <x v="36"/>
    <x v="31"/>
    <s v="H"/>
    <x v="3"/>
    <x v="38"/>
    <s v="Glenn Hansen   (262)989-6664"/>
  </r>
  <r>
    <x v="5"/>
    <x v="5"/>
    <x v="40"/>
    <x v="32"/>
    <x v="3"/>
    <x v="0"/>
    <x v="36"/>
    <x v="31"/>
    <s v="H"/>
    <x v="3"/>
    <x v="38"/>
    <s v="Glenn Hansen   (262)989-6664"/>
  </r>
  <r>
    <x v="2"/>
    <x v="4"/>
    <x v="41"/>
    <x v="22"/>
    <x v="4"/>
    <x v="0"/>
    <x v="36"/>
    <x v="32"/>
    <s v="H"/>
    <x v="3"/>
    <x v="39"/>
    <s v="Gregg Hansen   "/>
  </r>
  <r>
    <x v="3"/>
    <x v="2"/>
    <x v="42"/>
    <x v="22"/>
    <x v="6"/>
    <x v="0"/>
    <x v="37"/>
    <x v="33"/>
    <s v="K"/>
    <x v="3"/>
    <x v="40"/>
    <s v="Jacki Kirt   "/>
  </r>
  <r>
    <x v="6"/>
    <x v="0"/>
    <x v="42"/>
    <x v="22"/>
    <x v="6"/>
    <x v="0"/>
    <x v="37"/>
    <x v="33"/>
    <s v="K"/>
    <x v="3"/>
    <x v="40"/>
    <s v="Jacki Kirt   "/>
  </r>
  <r>
    <x v="12"/>
    <x v="3"/>
    <x v="43"/>
    <x v="22"/>
    <x v="3"/>
    <x v="0"/>
    <x v="16"/>
    <x v="34"/>
    <s v="M"/>
    <x v="1"/>
    <x v="41"/>
    <s v="Jacob Mohalley   "/>
  </r>
  <r>
    <x v="11"/>
    <x v="0"/>
    <x v="44"/>
    <x v="22"/>
    <x v="3"/>
    <x v="0"/>
    <x v="23"/>
    <x v="35"/>
    <s v="L"/>
    <x v="3"/>
    <x v="42"/>
    <s v="James Ludwin   "/>
  </r>
  <r>
    <x v="15"/>
    <x v="3"/>
    <x v="45"/>
    <x v="22"/>
    <x v="3"/>
    <x v="0"/>
    <x v="38"/>
    <x v="36"/>
    <s v="S"/>
    <x v="4"/>
    <x v="43"/>
    <s v="Jarod Sturyrz   "/>
  </r>
  <r>
    <x v="7"/>
    <x v="1"/>
    <x v="46"/>
    <x v="22"/>
    <x v="3"/>
    <x v="0"/>
    <x v="39"/>
    <x v="37"/>
    <s v="W"/>
    <x v="4"/>
    <x v="44"/>
    <s v="Jay Weiss   "/>
  </r>
  <r>
    <x v="11"/>
    <x v="4"/>
    <x v="47"/>
    <x v="33"/>
    <x v="4"/>
    <x v="0"/>
    <x v="40"/>
    <x v="38"/>
    <s v="M"/>
    <x v="1"/>
    <x v="45"/>
    <s v="Jean Modrow   (262)497-0230"/>
  </r>
  <r>
    <x v="0"/>
    <x v="0"/>
    <x v="48"/>
    <x v="22"/>
    <x v="4"/>
    <x v="0"/>
    <x v="20"/>
    <x v="39"/>
    <s v="F"/>
    <x v="2"/>
    <x v="46"/>
    <s v="Jeff Flasch   "/>
  </r>
  <r>
    <x v="5"/>
    <x v="2"/>
    <x v="49"/>
    <x v="22"/>
    <x v="4"/>
    <x v="0"/>
    <x v="41"/>
    <x v="39"/>
    <s v="W"/>
    <x v="4"/>
    <x v="47"/>
    <s v="Jeff Wunderle   "/>
  </r>
  <r>
    <x v="5"/>
    <x v="3"/>
    <x v="49"/>
    <x v="22"/>
    <x v="4"/>
    <x v="0"/>
    <x v="41"/>
    <x v="39"/>
    <s v="W"/>
    <x v="4"/>
    <x v="47"/>
    <s v="Jeff Wunderle   "/>
  </r>
  <r>
    <x v="3"/>
    <x v="4"/>
    <x v="50"/>
    <x v="22"/>
    <x v="1"/>
    <x v="0"/>
    <x v="42"/>
    <x v="40"/>
    <s v="O"/>
    <x v="1"/>
    <x v="48"/>
    <s v="Jennifer Oas   "/>
  </r>
  <r>
    <x v="6"/>
    <x v="0"/>
    <x v="50"/>
    <x v="22"/>
    <x v="1"/>
    <x v="0"/>
    <x v="42"/>
    <x v="40"/>
    <s v="O"/>
    <x v="1"/>
    <x v="48"/>
    <s v="Jennifer Oas   "/>
  </r>
  <r>
    <x v="3"/>
    <x v="4"/>
    <x v="51"/>
    <x v="34"/>
    <x v="1"/>
    <x v="0"/>
    <x v="43"/>
    <x v="41"/>
    <s v="K"/>
    <x v="3"/>
    <x v="49"/>
    <s v="Jenny Koerber   (262)488-1796"/>
  </r>
  <r>
    <x v="6"/>
    <x v="2"/>
    <x v="51"/>
    <x v="34"/>
    <x v="1"/>
    <x v="0"/>
    <x v="43"/>
    <x v="41"/>
    <s v="K"/>
    <x v="3"/>
    <x v="49"/>
    <s v="Jenny Koerber   (262)488-1796"/>
  </r>
  <r>
    <x v="6"/>
    <x v="3"/>
    <x v="51"/>
    <x v="34"/>
    <x v="1"/>
    <x v="0"/>
    <x v="43"/>
    <x v="41"/>
    <s v="K"/>
    <x v="3"/>
    <x v="49"/>
    <s v="Jenny Koerber   (262)488-1796"/>
  </r>
  <r>
    <x v="4"/>
    <x v="5"/>
    <x v="52"/>
    <x v="22"/>
    <x v="3"/>
    <x v="0"/>
    <x v="44"/>
    <x v="42"/>
    <s v="G"/>
    <x v="2"/>
    <x v="50"/>
    <s v="Jim Georgeson   "/>
  </r>
  <r>
    <x v="12"/>
    <x v="5"/>
    <x v="53"/>
    <x v="22"/>
    <x v="2"/>
    <x v="0"/>
    <x v="45"/>
    <x v="43"/>
    <s v="S"/>
    <x v="4"/>
    <x v="51"/>
    <s v="JR Steberl   "/>
  </r>
  <r>
    <x v="13"/>
    <x v="2"/>
    <x v="53"/>
    <x v="22"/>
    <x v="2"/>
    <x v="0"/>
    <x v="45"/>
    <x v="43"/>
    <s v="S"/>
    <x v="4"/>
    <x v="51"/>
    <s v="JR Steberl   "/>
  </r>
  <r>
    <x v="13"/>
    <x v="3"/>
    <x v="53"/>
    <x v="22"/>
    <x v="2"/>
    <x v="0"/>
    <x v="45"/>
    <x v="43"/>
    <s v="S"/>
    <x v="4"/>
    <x v="51"/>
    <s v="JR Steberl   "/>
  </r>
  <r>
    <x v="11"/>
    <x v="0"/>
    <x v="53"/>
    <x v="22"/>
    <x v="2"/>
    <x v="0"/>
    <x v="45"/>
    <x v="43"/>
    <s v="S"/>
    <x v="4"/>
    <x v="51"/>
    <s v="JR Steberl   "/>
  </r>
  <r>
    <x v="1"/>
    <x v="5"/>
    <x v="54"/>
    <x v="35"/>
    <x v="2"/>
    <x v="0"/>
    <x v="46"/>
    <x v="44"/>
    <s v="P"/>
    <x v="1"/>
    <x v="52"/>
    <s v="Julie Pfeffer   (262)994-3032"/>
  </r>
  <r>
    <x v="16"/>
    <x v="0"/>
    <x v="55"/>
    <x v="36"/>
    <x v="6"/>
    <x v="0"/>
    <x v="47"/>
    <x v="45"/>
    <s v="F"/>
    <x v="2"/>
    <x v="53"/>
    <s v="Kallen Fergus   (262)583-8733"/>
  </r>
  <r>
    <x v="16"/>
    <x v="4"/>
    <x v="55"/>
    <x v="36"/>
    <x v="6"/>
    <x v="0"/>
    <x v="47"/>
    <x v="45"/>
    <s v="F"/>
    <x v="2"/>
    <x v="53"/>
    <s v="Kallen Fergus   (262)583-8733"/>
  </r>
  <r>
    <x v="16"/>
    <x v="2"/>
    <x v="55"/>
    <x v="36"/>
    <x v="6"/>
    <x v="0"/>
    <x v="47"/>
    <x v="45"/>
    <s v="F"/>
    <x v="2"/>
    <x v="53"/>
    <s v="Kallen Fergus   (262)583-8733"/>
  </r>
  <r>
    <x v="16"/>
    <x v="5"/>
    <x v="55"/>
    <x v="36"/>
    <x v="6"/>
    <x v="0"/>
    <x v="47"/>
    <x v="45"/>
    <s v="F"/>
    <x v="2"/>
    <x v="53"/>
    <s v="Kallen Fergus   (262)583-8733"/>
  </r>
  <r>
    <x v="2"/>
    <x v="5"/>
    <x v="56"/>
    <x v="22"/>
    <x v="2"/>
    <x v="0"/>
    <x v="41"/>
    <x v="46"/>
    <s v="W"/>
    <x v="4"/>
    <x v="54"/>
    <s v="Kara Wunderle   "/>
  </r>
  <r>
    <x v="8"/>
    <x v="2"/>
    <x v="56"/>
    <x v="22"/>
    <x v="2"/>
    <x v="0"/>
    <x v="41"/>
    <x v="46"/>
    <s v="W"/>
    <x v="4"/>
    <x v="54"/>
    <s v="Kara Wunderle   "/>
  </r>
  <r>
    <x v="11"/>
    <x v="4"/>
    <x v="56"/>
    <x v="22"/>
    <x v="2"/>
    <x v="0"/>
    <x v="41"/>
    <x v="46"/>
    <s v="W"/>
    <x v="4"/>
    <x v="54"/>
    <s v="Kara Wunderle   "/>
  </r>
  <r>
    <x v="8"/>
    <x v="0"/>
    <x v="57"/>
    <x v="22"/>
    <x v="4"/>
    <x v="0"/>
    <x v="48"/>
    <x v="47"/>
    <s v="B"/>
    <x v="0"/>
    <x v="55"/>
    <s v="Karla Bidstrup   "/>
  </r>
  <r>
    <x v="12"/>
    <x v="3"/>
    <x v="58"/>
    <x v="37"/>
    <x v="3"/>
    <x v="0"/>
    <x v="49"/>
    <x v="48"/>
    <s v="R"/>
    <x v="1"/>
    <x v="56"/>
    <s v="Ken Rubin   (262)321-8259"/>
  </r>
  <r>
    <x v="7"/>
    <x v="1"/>
    <x v="59"/>
    <x v="22"/>
    <x v="4"/>
    <x v="0"/>
    <x v="50"/>
    <x v="49"/>
    <s v="M"/>
    <x v="1"/>
    <x v="57"/>
    <s v="Kim Moholley   "/>
  </r>
  <r>
    <x v="2"/>
    <x v="4"/>
    <x v="60"/>
    <x v="22"/>
    <x v="3"/>
    <x v="0"/>
    <x v="36"/>
    <x v="50"/>
    <s v="H"/>
    <x v="3"/>
    <x v="58"/>
    <s v="Kris Hansen   "/>
  </r>
  <r>
    <x v="11"/>
    <x v="4"/>
    <x v="61"/>
    <x v="38"/>
    <x v="0"/>
    <x v="0"/>
    <x v="51"/>
    <x v="51"/>
    <s v="F"/>
    <x v="2"/>
    <x v="59"/>
    <s v="Kristin Fritz   (414)807-6298"/>
  </r>
  <r>
    <x v="11"/>
    <x v="2"/>
    <x v="61"/>
    <x v="38"/>
    <x v="0"/>
    <x v="0"/>
    <x v="51"/>
    <x v="51"/>
    <s v="F"/>
    <x v="2"/>
    <x v="59"/>
    <s v="Kristin Fritz   (414)807-6298"/>
  </r>
  <r>
    <x v="11"/>
    <x v="3"/>
    <x v="61"/>
    <x v="38"/>
    <x v="0"/>
    <x v="0"/>
    <x v="51"/>
    <x v="51"/>
    <s v="F"/>
    <x v="2"/>
    <x v="59"/>
    <s v="Kristin Fritz   (414)807-6298"/>
  </r>
  <r>
    <x v="7"/>
    <x v="1"/>
    <x v="62"/>
    <x v="22"/>
    <x v="2"/>
    <x v="0"/>
    <x v="52"/>
    <x v="52"/>
    <s v="K"/>
    <x v="3"/>
    <x v="60"/>
    <s v="Leah Krueger   "/>
  </r>
  <r>
    <x v="2"/>
    <x v="2"/>
    <x v="63"/>
    <x v="22"/>
    <x v="4"/>
    <x v="0"/>
    <x v="4"/>
    <x v="53"/>
    <s v="G"/>
    <x v="2"/>
    <x v="61"/>
    <s v="Linda Gissell   "/>
  </r>
  <r>
    <x v="2"/>
    <x v="0"/>
    <x v="64"/>
    <x v="39"/>
    <x v="4"/>
    <x v="0"/>
    <x v="53"/>
    <x v="53"/>
    <s v="H"/>
    <x v="3"/>
    <x v="62"/>
    <s v="Linda Henkel   (262)632-0109"/>
  </r>
  <r>
    <x v="2"/>
    <x v="4"/>
    <x v="64"/>
    <x v="39"/>
    <x v="4"/>
    <x v="0"/>
    <x v="53"/>
    <x v="53"/>
    <s v="H"/>
    <x v="3"/>
    <x v="62"/>
    <s v="Linda Henkel   (262)632-0109"/>
  </r>
  <r>
    <x v="2"/>
    <x v="3"/>
    <x v="64"/>
    <x v="39"/>
    <x v="4"/>
    <x v="0"/>
    <x v="53"/>
    <x v="53"/>
    <s v="H"/>
    <x v="3"/>
    <x v="62"/>
    <s v="Linda Henkel   (262)632-0109"/>
  </r>
  <r>
    <x v="5"/>
    <x v="0"/>
    <x v="65"/>
    <x v="22"/>
    <x v="2"/>
    <x v="0"/>
    <x v="54"/>
    <x v="53"/>
    <s v="S"/>
    <x v="4"/>
    <x v="63"/>
    <s v="Linda Sweeney   "/>
  </r>
  <r>
    <x v="4"/>
    <x v="2"/>
    <x v="65"/>
    <x v="22"/>
    <x v="2"/>
    <x v="0"/>
    <x v="54"/>
    <x v="53"/>
    <s v="S"/>
    <x v="4"/>
    <x v="63"/>
    <s v="Linda Sweeney   "/>
  </r>
  <r>
    <x v="7"/>
    <x v="1"/>
    <x v="66"/>
    <x v="22"/>
    <x v="7"/>
    <x v="0"/>
    <x v="55"/>
    <x v="54"/>
    <s v="W"/>
    <x v="4"/>
    <x v="64"/>
    <s v="Lori Wernicki   "/>
  </r>
  <r>
    <x v="12"/>
    <x v="5"/>
    <x v="67"/>
    <x v="40"/>
    <x v="1"/>
    <x v="0"/>
    <x v="2"/>
    <x v="55"/>
    <s v="B"/>
    <x v="0"/>
    <x v="65"/>
    <s v="Maddie Baumgardt   (262)676-9245"/>
  </r>
  <r>
    <x v="2"/>
    <x v="0"/>
    <x v="67"/>
    <x v="40"/>
    <x v="1"/>
    <x v="0"/>
    <x v="2"/>
    <x v="55"/>
    <s v="B"/>
    <x v="0"/>
    <x v="65"/>
    <s v="Maddie Baumgardt   (262)676-9245"/>
  </r>
  <r>
    <x v="2"/>
    <x v="2"/>
    <x v="67"/>
    <x v="40"/>
    <x v="1"/>
    <x v="0"/>
    <x v="2"/>
    <x v="55"/>
    <s v="B"/>
    <x v="0"/>
    <x v="65"/>
    <s v="Maddie Baumgardt   (262)676-9245"/>
  </r>
  <r>
    <x v="1"/>
    <x v="4"/>
    <x v="68"/>
    <x v="22"/>
    <x v="3"/>
    <x v="0"/>
    <x v="56"/>
    <x v="56"/>
    <s v="P"/>
    <x v="1"/>
    <x v="66"/>
    <s v="Maray Pratt   "/>
  </r>
  <r>
    <x v="5"/>
    <x v="1"/>
    <x v="69"/>
    <x v="39"/>
    <x v="2"/>
    <x v="0"/>
    <x v="53"/>
    <x v="57"/>
    <s v="H"/>
    <x v="3"/>
    <x v="67"/>
    <s v="Marc Henkel - Contact   (262)632-0109"/>
  </r>
  <r>
    <x v="14"/>
    <x v="1"/>
    <x v="70"/>
    <x v="39"/>
    <x v="2"/>
    <x v="0"/>
    <x v="53"/>
    <x v="57"/>
    <s v="H"/>
    <x v="3"/>
    <x v="67"/>
    <s v="Marc Henkel - Custodian   (262)632-0109"/>
  </r>
  <r>
    <x v="12"/>
    <x v="1"/>
    <x v="71"/>
    <x v="41"/>
    <x v="4"/>
    <x v="0"/>
    <x v="15"/>
    <x v="58"/>
    <s v="C"/>
    <x v="0"/>
    <x v="68"/>
    <s v="Marv Campbell - Contact   (262)902-2742"/>
  </r>
  <r>
    <x v="3"/>
    <x v="1"/>
    <x v="71"/>
    <x v="41"/>
    <x v="4"/>
    <x v="0"/>
    <x v="15"/>
    <x v="58"/>
    <s v="C"/>
    <x v="0"/>
    <x v="68"/>
    <s v="Marv Campbell - Contact   (262)902-2742"/>
  </r>
  <r>
    <x v="13"/>
    <x v="1"/>
    <x v="71"/>
    <x v="41"/>
    <x v="4"/>
    <x v="0"/>
    <x v="15"/>
    <x v="58"/>
    <s v="C"/>
    <x v="0"/>
    <x v="68"/>
    <s v="Marv Campbell - Contact   (262)902-2742"/>
  </r>
  <r>
    <x v="4"/>
    <x v="1"/>
    <x v="71"/>
    <x v="41"/>
    <x v="4"/>
    <x v="0"/>
    <x v="15"/>
    <x v="58"/>
    <s v="C"/>
    <x v="0"/>
    <x v="68"/>
    <s v="Marv Campbell - Contact   (262)902-2742"/>
  </r>
  <r>
    <x v="11"/>
    <x v="2"/>
    <x v="72"/>
    <x v="22"/>
    <x v="3"/>
    <x v="0"/>
    <x v="26"/>
    <x v="59"/>
    <s v="S"/>
    <x v="4"/>
    <x v="69"/>
    <s v="Mary Sandgren   "/>
  </r>
  <r>
    <x v="9"/>
    <x v="5"/>
    <x v="73"/>
    <x v="42"/>
    <x v="2"/>
    <x v="0"/>
    <x v="57"/>
    <x v="59"/>
    <s v="S"/>
    <x v="4"/>
    <x v="70"/>
    <s v="Mary Schinkowitch   (262)939-3516"/>
  </r>
  <r>
    <x v="2"/>
    <x v="0"/>
    <x v="74"/>
    <x v="22"/>
    <x v="1"/>
    <x v="0"/>
    <x v="3"/>
    <x v="60"/>
    <s v="B"/>
    <x v="0"/>
    <x v="71"/>
    <s v="MaryAnn Blickle   "/>
  </r>
  <r>
    <x v="4"/>
    <x v="0"/>
    <x v="75"/>
    <x v="22"/>
    <x v="3"/>
    <x v="0"/>
    <x v="21"/>
    <x v="61"/>
    <s v="G"/>
    <x v="2"/>
    <x v="72"/>
    <s v="MaryEllen Gardner   "/>
  </r>
  <r>
    <x v="4"/>
    <x v="2"/>
    <x v="75"/>
    <x v="22"/>
    <x v="3"/>
    <x v="0"/>
    <x v="21"/>
    <x v="61"/>
    <s v="G"/>
    <x v="2"/>
    <x v="72"/>
    <s v="MaryEllen Gardner   "/>
  </r>
  <r>
    <x v="5"/>
    <x v="4"/>
    <x v="76"/>
    <x v="22"/>
    <x v="4"/>
    <x v="0"/>
    <x v="58"/>
    <x v="62"/>
    <s v="L"/>
    <x v="3"/>
    <x v="73"/>
    <s v="Melvina Lube   "/>
  </r>
  <r>
    <x v="6"/>
    <x v="5"/>
    <x v="77"/>
    <x v="22"/>
    <x v="4"/>
    <x v="0"/>
    <x v="59"/>
    <x v="63"/>
    <s v="W"/>
    <x v="4"/>
    <x v="74"/>
    <s v="Nancy Wolf   "/>
  </r>
  <r>
    <x v="12"/>
    <x v="3"/>
    <x v="78"/>
    <x v="22"/>
    <x v="5"/>
    <x v="0"/>
    <x v="60"/>
    <x v="64"/>
    <s v="NEED"/>
    <x v="5"/>
    <x v="75"/>
    <s v="NEED   "/>
  </r>
  <r>
    <x v="12"/>
    <x v="3"/>
    <x v="78"/>
    <x v="22"/>
    <x v="5"/>
    <x v="0"/>
    <x v="60"/>
    <x v="64"/>
    <s v="NEED"/>
    <x v="5"/>
    <x v="75"/>
    <s v="NEED   "/>
  </r>
  <r>
    <x v="12"/>
    <x v="3"/>
    <x v="78"/>
    <x v="22"/>
    <x v="5"/>
    <x v="0"/>
    <x v="60"/>
    <x v="64"/>
    <s v="NEED"/>
    <x v="5"/>
    <x v="75"/>
    <s v="NEED   "/>
  </r>
  <r>
    <x v="3"/>
    <x v="3"/>
    <x v="78"/>
    <x v="22"/>
    <x v="5"/>
    <x v="0"/>
    <x v="60"/>
    <x v="64"/>
    <s v="NEED"/>
    <x v="5"/>
    <x v="75"/>
    <s v="NEED   "/>
  </r>
  <r>
    <x v="3"/>
    <x v="3"/>
    <x v="78"/>
    <x v="22"/>
    <x v="5"/>
    <x v="0"/>
    <x v="60"/>
    <x v="64"/>
    <s v="NEED"/>
    <x v="5"/>
    <x v="75"/>
    <s v="NEED   "/>
  </r>
  <r>
    <x v="13"/>
    <x v="0"/>
    <x v="78"/>
    <x v="22"/>
    <x v="5"/>
    <x v="0"/>
    <x v="60"/>
    <x v="64"/>
    <s v="NEED"/>
    <x v="5"/>
    <x v="75"/>
    <s v="NEED   "/>
  </r>
  <r>
    <x v="13"/>
    <x v="0"/>
    <x v="78"/>
    <x v="22"/>
    <x v="5"/>
    <x v="0"/>
    <x v="60"/>
    <x v="64"/>
    <s v="NEED"/>
    <x v="5"/>
    <x v="75"/>
    <s v="NEED   "/>
  </r>
  <r>
    <x v="13"/>
    <x v="4"/>
    <x v="78"/>
    <x v="22"/>
    <x v="5"/>
    <x v="0"/>
    <x v="60"/>
    <x v="64"/>
    <s v="NEED"/>
    <x v="5"/>
    <x v="75"/>
    <s v="NEED   "/>
  </r>
  <r>
    <x v="13"/>
    <x v="4"/>
    <x v="78"/>
    <x v="22"/>
    <x v="5"/>
    <x v="0"/>
    <x v="60"/>
    <x v="64"/>
    <s v="NEED"/>
    <x v="5"/>
    <x v="75"/>
    <s v="NEED   "/>
  </r>
  <r>
    <x v="13"/>
    <x v="2"/>
    <x v="78"/>
    <x v="22"/>
    <x v="5"/>
    <x v="0"/>
    <x v="60"/>
    <x v="64"/>
    <s v="NEED"/>
    <x v="5"/>
    <x v="75"/>
    <s v="NEED   "/>
  </r>
  <r>
    <x v="13"/>
    <x v="3"/>
    <x v="78"/>
    <x v="22"/>
    <x v="5"/>
    <x v="0"/>
    <x v="60"/>
    <x v="64"/>
    <s v="NEED"/>
    <x v="5"/>
    <x v="75"/>
    <s v="NEED   "/>
  </r>
  <r>
    <x v="13"/>
    <x v="5"/>
    <x v="78"/>
    <x v="22"/>
    <x v="5"/>
    <x v="0"/>
    <x v="60"/>
    <x v="64"/>
    <s v="NEED"/>
    <x v="5"/>
    <x v="75"/>
    <s v="NEED   "/>
  </r>
  <r>
    <x v="5"/>
    <x v="0"/>
    <x v="78"/>
    <x v="22"/>
    <x v="5"/>
    <x v="0"/>
    <x v="60"/>
    <x v="64"/>
    <s v="NEED"/>
    <x v="5"/>
    <x v="75"/>
    <s v="NEED   "/>
  </r>
  <r>
    <x v="5"/>
    <x v="0"/>
    <x v="78"/>
    <x v="22"/>
    <x v="5"/>
    <x v="0"/>
    <x v="60"/>
    <x v="64"/>
    <s v="NEED"/>
    <x v="5"/>
    <x v="75"/>
    <s v="NEED   "/>
  </r>
  <r>
    <x v="5"/>
    <x v="2"/>
    <x v="78"/>
    <x v="22"/>
    <x v="5"/>
    <x v="0"/>
    <x v="60"/>
    <x v="64"/>
    <s v="NEED"/>
    <x v="5"/>
    <x v="75"/>
    <s v="NEED   "/>
  </r>
  <r>
    <x v="5"/>
    <x v="2"/>
    <x v="78"/>
    <x v="22"/>
    <x v="5"/>
    <x v="0"/>
    <x v="60"/>
    <x v="64"/>
    <s v="NEED"/>
    <x v="5"/>
    <x v="75"/>
    <s v="NEED   "/>
  </r>
  <r>
    <x v="2"/>
    <x v="2"/>
    <x v="78"/>
    <x v="22"/>
    <x v="5"/>
    <x v="0"/>
    <x v="60"/>
    <x v="64"/>
    <s v="NEED"/>
    <x v="5"/>
    <x v="75"/>
    <s v="NEED   "/>
  </r>
  <r>
    <x v="2"/>
    <x v="2"/>
    <x v="78"/>
    <x v="22"/>
    <x v="5"/>
    <x v="0"/>
    <x v="60"/>
    <x v="64"/>
    <s v="NEED"/>
    <x v="5"/>
    <x v="75"/>
    <s v="NEED   "/>
  </r>
  <r>
    <x v="2"/>
    <x v="3"/>
    <x v="78"/>
    <x v="22"/>
    <x v="5"/>
    <x v="0"/>
    <x v="60"/>
    <x v="64"/>
    <s v="NEED"/>
    <x v="5"/>
    <x v="75"/>
    <s v="NEED   "/>
  </r>
  <r>
    <x v="2"/>
    <x v="3"/>
    <x v="78"/>
    <x v="22"/>
    <x v="5"/>
    <x v="0"/>
    <x v="60"/>
    <x v="64"/>
    <s v="NEED"/>
    <x v="5"/>
    <x v="75"/>
    <s v="NEED   "/>
  </r>
  <r>
    <x v="2"/>
    <x v="3"/>
    <x v="78"/>
    <x v="22"/>
    <x v="5"/>
    <x v="0"/>
    <x v="60"/>
    <x v="64"/>
    <s v="NEED"/>
    <x v="5"/>
    <x v="75"/>
    <s v="NEED   "/>
  </r>
  <r>
    <x v="2"/>
    <x v="3"/>
    <x v="78"/>
    <x v="22"/>
    <x v="5"/>
    <x v="0"/>
    <x v="60"/>
    <x v="64"/>
    <s v="NEED"/>
    <x v="5"/>
    <x v="75"/>
    <s v="NEED   "/>
  </r>
  <r>
    <x v="2"/>
    <x v="3"/>
    <x v="78"/>
    <x v="22"/>
    <x v="5"/>
    <x v="0"/>
    <x v="60"/>
    <x v="64"/>
    <s v="NEED"/>
    <x v="5"/>
    <x v="75"/>
    <s v="NEED   "/>
  </r>
  <r>
    <x v="2"/>
    <x v="5"/>
    <x v="78"/>
    <x v="22"/>
    <x v="5"/>
    <x v="0"/>
    <x v="60"/>
    <x v="64"/>
    <s v="NEED"/>
    <x v="5"/>
    <x v="75"/>
    <s v="NEED   "/>
  </r>
  <r>
    <x v="6"/>
    <x v="3"/>
    <x v="78"/>
    <x v="22"/>
    <x v="5"/>
    <x v="0"/>
    <x v="60"/>
    <x v="64"/>
    <s v="NEED"/>
    <x v="5"/>
    <x v="75"/>
    <s v="NEED   "/>
  </r>
  <r>
    <x v="17"/>
    <x v="0"/>
    <x v="78"/>
    <x v="22"/>
    <x v="5"/>
    <x v="0"/>
    <x v="60"/>
    <x v="64"/>
    <s v="NEED"/>
    <x v="5"/>
    <x v="75"/>
    <s v="NEED   "/>
  </r>
  <r>
    <x v="17"/>
    <x v="4"/>
    <x v="78"/>
    <x v="22"/>
    <x v="5"/>
    <x v="0"/>
    <x v="60"/>
    <x v="64"/>
    <s v="NEED"/>
    <x v="5"/>
    <x v="75"/>
    <s v="NEED   "/>
  </r>
  <r>
    <x v="17"/>
    <x v="2"/>
    <x v="78"/>
    <x v="22"/>
    <x v="5"/>
    <x v="0"/>
    <x v="60"/>
    <x v="64"/>
    <s v="NEED"/>
    <x v="5"/>
    <x v="75"/>
    <s v="NEED   "/>
  </r>
  <r>
    <x v="17"/>
    <x v="3"/>
    <x v="78"/>
    <x v="22"/>
    <x v="5"/>
    <x v="0"/>
    <x v="60"/>
    <x v="64"/>
    <s v="NEED"/>
    <x v="5"/>
    <x v="75"/>
    <s v="NEED   "/>
  </r>
  <r>
    <x v="15"/>
    <x v="4"/>
    <x v="78"/>
    <x v="22"/>
    <x v="5"/>
    <x v="0"/>
    <x v="60"/>
    <x v="64"/>
    <s v="NEED"/>
    <x v="5"/>
    <x v="75"/>
    <s v="NEED   "/>
  </r>
  <r>
    <x v="15"/>
    <x v="5"/>
    <x v="78"/>
    <x v="22"/>
    <x v="5"/>
    <x v="0"/>
    <x v="60"/>
    <x v="64"/>
    <s v="NEED"/>
    <x v="5"/>
    <x v="75"/>
    <s v="NEED   "/>
  </r>
  <r>
    <x v="11"/>
    <x v="3"/>
    <x v="78"/>
    <x v="22"/>
    <x v="5"/>
    <x v="0"/>
    <x v="60"/>
    <x v="64"/>
    <s v="NEED"/>
    <x v="5"/>
    <x v="75"/>
    <s v="NEED   "/>
  </r>
  <r>
    <x v="9"/>
    <x v="3"/>
    <x v="78"/>
    <x v="22"/>
    <x v="5"/>
    <x v="0"/>
    <x v="60"/>
    <x v="64"/>
    <s v="NEED"/>
    <x v="5"/>
    <x v="75"/>
    <s v="NEED   "/>
  </r>
  <r>
    <x v="9"/>
    <x v="3"/>
    <x v="78"/>
    <x v="22"/>
    <x v="5"/>
    <x v="0"/>
    <x v="60"/>
    <x v="64"/>
    <s v="NEED"/>
    <x v="5"/>
    <x v="75"/>
    <s v="NEED   "/>
  </r>
  <r>
    <x v="9"/>
    <x v="5"/>
    <x v="78"/>
    <x v="22"/>
    <x v="5"/>
    <x v="0"/>
    <x v="60"/>
    <x v="64"/>
    <s v="NEED"/>
    <x v="5"/>
    <x v="75"/>
    <s v="NEED   "/>
  </r>
  <r>
    <x v="18"/>
    <x v="0"/>
    <x v="78"/>
    <x v="22"/>
    <x v="5"/>
    <x v="0"/>
    <x v="60"/>
    <x v="64"/>
    <s v="NEED"/>
    <x v="5"/>
    <x v="75"/>
    <s v="NEED   "/>
  </r>
  <r>
    <x v="18"/>
    <x v="0"/>
    <x v="78"/>
    <x v="22"/>
    <x v="5"/>
    <x v="0"/>
    <x v="60"/>
    <x v="64"/>
    <s v="NEED"/>
    <x v="5"/>
    <x v="75"/>
    <s v="NEED   "/>
  </r>
  <r>
    <x v="18"/>
    <x v="0"/>
    <x v="78"/>
    <x v="22"/>
    <x v="5"/>
    <x v="0"/>
    <x v="60"/>
    <x v="64"/>
    <s v="NEED"/>
    <x v="5"/>
    <x v="75"/>
    <s v="NEED   "/>
  </r>
  <r>
    <x v="18"/>
    <x v="4"/>
    <x v="78"/>
    <x v="22"/>
    <x v="5"/>
    <x v="0"/>
    <x v="60"/>
    <x v="64"/>
    <s v="NEED"/>
    <x v="5"/>
    <x v="75"/>
    <s v="NEED   "/>
  </r>
  <r>
    <x v="18"/>
    <x v="5"/>
    <x v="78"/>
    <x v="22"/>
    <x v="5"/>
    <x v="0"/>
    <x v="60"/>
    <x v="64"/>
    <s v="NEED"/>
    <x v="5"/>
    <x v="75"/>
    <s v="NEED   "/>
  </r>
  <r>
    <x v="18"/>
    <x v="5"/>
    <x v="78"/>
    <x v="22"/>
    <x v="5"/>
    <x v="0"/>
    <x v="60"/>
    <x v="64"/>
    <s v="NEED"/>
    <x v="5"/>
    <x v="75"/>
    <s v="NEED   "/>
  </r>
  <r>
    <x v="16"/>
    <x v="3"/>
    <x v="78"/>
    <x v="22"/>
    <x v="5"/>
    <x v="0"/>
    <x v="60"/>
    <x v="64"/>
    <s v="NEED"/>
    <x v="5"/>
    <x v="75"/>
    <s v="NEED   "/>
  </r>
  <r>
    <x v="16"/>
    <x v="3"/>
    <x v="78"/>
    <x v="22"/>
    <x v="5"/>
    <x v="0"/>
    <x v="60"/>
    <x v="64"/>
    <s v="NEED"/>
    <x v="5"/>
    <x v="75"/>
    <s v="NEED   "/>
  </r>
  <r>
    <x v="16"/>
    <x v="5"/>
    <x v="78"/>
    <x v="22"/>
    <x v="5"/>
    <x v="0"/>
    <x v="60"/>
    <x v="64"/>
    <s v="NEED"/>
    <x v="5"/>
    <x v="75"/>
    <s v="NEED   "/>
  </r>
  <r>
    <x v="16"/>
    <x v="5"/>
    <x v="78"/>
    <x v="22"/>
    <x v="5"/>
    <x v="0"/>
    <x v="60"/>
    <x v="64"/>
    <s v="NEED"/>
    <x v="5"/>
    <x v="75"/>
    <s v="NEED   "/>
  </r>
  <r>
    <x v="19"/>
    <x v="0"/>
    <x v="78"/>
    <x v="22"/>
    <x v="5"/>
    <x v="0"/>
    <x v="60"/>
    <x v="64"/>
    <s v="NEED"/>
    <x v="5"/>
    <x v="75"/>
    <s v="NEED   "/>
  </r>
  <r>
    <x v="19"/>
    <x v="0"/>
    <x v="78"/>
    <x v="22"/>
    <x v="5"/>
    <x v="0"/>
    <x v="60"/>
    <x v="64"/>
    <s v="NEED"/>
    <x v="5"/>
    <x v="75"/>
    <s v="NEED   "/>
  </r>
  <r>
    <x v="19"/>
    <x v="4"/>
    <x v="78"/>
    <x v="22"/>
    <x v="5"/>
    <x v="0"/>
    <x v="60"/>
    <x v="64"/>
    <s v="NEED"/>
    <x v="5"/>
    <x v="75"/>
    <s v="NEED   "/>
  </r>
  <r>
    <x v="19"/>
    <x v="4"/>
    <x v="78"/>
    <x v="22"/>
    <x v="5"/>
    <x v="0"/>
    <x v="60"/>
    <x v="64"/>
    <s v="NEED"/>
    <x v="5"/>
    <x v="75"/>
    <s v="NEED   "/>
  </r>
  <r>
    <x v="19"/>
    <x v="2"/>
    <x v="78"/>
    <x v="22"/>
    <x v="5"/>
    <x v="0"/>
    <x v="60"/>
    <x v="64"/>
    <s v="NEED"/>
    <x v="5"/>
    <x v="75"/>
    <s v="NEED   "/>
  </r>
  <r>
    <x v="19"/>
    <x v="2"/>
    <x v="78"/>
    <x v="22"/>
    <x v="5"/>
    <x v="0"/>
    <x v="60"/>
    <x v="64"/>
    <s v="NEED"/>
    <x v="5"/>
    <x v="75"/>
    <s v="NEED   "/>
  </r>
  <r>
    <x v="19"/>
    <x v="3"/>
    <x v="78"/>
    <x v="22"/>
    <x v="5"/>
    <x v="0"/>
    <x v="60"/>
    <x v="64"/>
    <s v="NEED"/>
    <x v="5"/>
    <x v="75"/>
    <s v="NEED   "/>
  </r>
  <r>
    <x v="19"/>
    <x v="3"/>
    <x v="78"/>
    <x v="22"/>
    <x v="5"/>
    <x v="0"/>
    <x v="60"/>
    <x v="64"/>
    <s v="NEED"/>
    <x v="5"/>
    <x v="75"/>
    <s v="NEED   "/>
  </r>
  <r>
    <x v="19"/>
    <x v="3"/>
    <x v="78"/>
    <x v="22"/>
    <x v="5"/>
    <x v="0"/>
    <x v="60"/>
    <x v="64"/>
    <s v="NEED"/>
    <x v="5"/>
    <x v="75"/>
    <s v="NEED   "/>
  </r>
  <r>
    <x v="19"/>
    <x v="5"/>
    <x v="78"/>
    <x v="22"/>
    <x v="5"/>
    <x v="0"/>
    <x v="60"/>
    <x v="64"/>
    <s v="NEED"/>
    <x v="5"/>
    <x v="75"/>
    <s v="NEED   "/>
  </r>
  <r>
    <x v="1"/>
    <x v="0"/>
    <x v="78"/>
    <x v="22"/>
    <x v="5"/>
    <x v="0"/>
    <x v="60"/>
    <x v="64"/>
    <s v="NEED"/>
    <x v="5"/>
    <x v="75"/>
    <s v="Need   "/>
  </r>
  <r>
    <x v="1"/>
    <x v="2"/>
    <x v="78"/>
    <x v="22"/>
    <x v="5"/>
    <x v="0"/>
    <x v="60"/>
    <x v="64"/>
    <s v="NEED"/>
    <x v="5"/>
    <x v="75"/>
    <s v="NEED   "/>
  </r>
  <r>
    <x v="1"/>
    <x v="5"/>
    <x v="78"/>
    <x v="22"/>
    <x v="5"/>
    <x v="0"/>
    <x v="60"/>
    <x v="64"/>
    <s v="NEED"/>
    <x v="5"/>
    <x v="75"/>
    <s v="NEED   "/>
  </r>
  <r>
    <x v="14"/>
    <x v="1"/>
    <x v="79"/>
    <x v="22"/>
    <x v="3"/>
    <x v="0"/>
    <x v="0"/>
    <x v="65"/>
    <s v="A"/>
    <x v="0"/>
    <x v="76"/>
    <s v="John Anderson   "/>
  </r>
  <r>
    <x v="14"/>
    <x v="1"/>
    <x v="80"/>
    <x v="22"/>
    <x v="3"/>
    <x v="0"/>
    <x v="61"/>
    <x v="66"/>
    <s v="G"/>
    <x v="2"/>
    <x v="77"/>
    <s v="Ryan Gerlach   "/>
  </r>
  <r>
    <x v="5"/>
    <x v="4"/>
    <x v="81"/>
    <x v="22"/>
    <x v="3"/>
    <x v="0"/>
    <x v="62"/>
    <x v="67"/>
    <s v="N"/>
    <x v="1"/>
    <x v="78"/>
    <s v="Neal Nottleson   "/>
  </r>
  <r>
    <x v="8"/>
    <x v="1"/>
    <x v="82"/>
    <x v="43"/>
    <x v="5"/>
    <x v="0"/>
    <x v="33"/>
    <x v="68"/>
    <s v="R"/>
    <x v="1"/>
    <x v="79"/>
    <s v="Paul Rossmann - Contact   (262)994-0345"/>
  </r>
  <r>
    <x v="16"/>
    <x v="1"/>
    <x v="82"/>
    <x v="43"/>
    <x v="5"/>
    <x v="0"/>
    <x v="33"/>
    <x v="68"/>
    <s v="R"/>
    <x v="1"/>
    <x v="79"/>
    <s v="Paul Rossmann - Contact   (262)994-0345"/>
  </r>
  <r>
    <x v="19"/>
    <x v="1"/>
    <x v="82"/>
    <x v="43"/>
    <x v="5"/>
    <x v="0"/>
    <x v="33"/>
    <x v="68"/>
    <s v="R"/>
    <x v="1"/>
    <x v="79"/>
    <s v="Paul Rossmann - Contact   (262)994-0345"/>
  </r>
  <r>
    <x v="5"/>
    <x v="5"/>
    <x v="83"/>
    <x v="44"/>
    <x v="2"/>
    <x v="0"/>
    <x v="63"/>
    <x v="69"/>
    <s v="C"/>
    <x v="0"/>
    <x v="80"/>
    <s v="Peggy Christiansen   (262)497-2015"/>
  </r>
  <r>
    <x v="3"/>
    <x v="0"/>
    <x v="84"/>
    <x v="22"/>
    <x v="2"/>
    <x v="0"/>
    <x v="64"/>
    <x v="70"/>
    <s v="P"/>
    <x v="1"/>
    <x v="81"/>
    <s v="Rayann Peters   "/>
  </r>
  <r>
    <x v="11"/>
    <x v="4"/>
    <x v="85"/>
    <x v="22"/>
    <x v="4"/>
    <x v="0"/>
    <x v="36"/>
    <x v="71"/>
    <s v="H"/>
    <x v="3"/>
    <x v="82"/>
    <s v="Renee Hansen   "/>
  </r>
  <r>
    <x v="11"/>
    <x v="2"/>
    <x v="86"/>
    <x v="22"/>
    <x v="4"/>
    <x v="0"/>
    <x v="65"/>
    <x v="71"/>
    <s v="H"/>
    <x v="3"/>
    <x v="83"/>
    <s v="Renee Hause   "/>
  </r>
  <r>
    <x v="8"/>
    <x v="0"/>
    <x v="87"/>
    <x v="45"/>
    <x v="3"/>
    <x v="1"/>
    <x v="66"/>
    <x v="72"/>
    <s v="H"/>
    <x v="3"/>
    <x v="84"/>
    <s v="Ruth Hoffmann   (262)939-4200"/>
  </r>
  <r>
    <x v="8"/>
    <x v="4"/>
    <x v="87"/>
    <x v="45"/>
    <x v="3"/>
    <x v="1"/>
    <x v="66"/>
    <x v="72"/>
    <s v="H"/>
    <x v="3"/>
    <x v="84"/>
    <s v="Ruth Hoffmann   (262)939-4200"/>
  </r>
  <r>
    <x v="14"/>
    <x v="1"/>
    <x v="88"/>
    <x v="22"/>
    <x v="3"/>
    <x v="0"/>
    <x v="28"/>
    <x v="66"/>
    <s v="J"/>
    <x v="3"/>
    <x v="85"/>
    <s v="Ryan Jacobson - Photography   "/>
  </r>
  <r>
    <x v="5"/>
    <x v="5"/>
    <x v="89"/>
    <x v="22"/>
    <x v="0"/>
    <x v="0"/>
    <x v="44"/>
    <x v="73"/>
    <s v="G"/>
    <x v="2"/>
    <x v="86"/>
    <s v="Sandy Georgeson   "/>
  </r>
  <r>
    <x v="3"/>
    <x v="0"/>
    <x v="90"/>
    <x v="22"/>
    <x v="2"/>
    <x v="0"/>
    <x v="64"/>
    <x v="74"/>
    <s v="P"/>
    <x v="1"/>
    <x v="87"/>
    <s v="Scott Peters   "/>
  </r>
  <r>
    <x v="18"/>
    <x v="5"/>
    <x v="91"/>
    <x v="46"/>
    <x v="3"/>
    <x v="0"/>
    <x v="46"/>
    <x v="74"/>
    <s v="P"/>
    <x v="1"/>
    <x v="88"/>
    <s v="Scott Pfeffer   (262)770-0188"/>
  </r>
  <r>
    <x v="14"/>
    <x v="1"/>
    <x v="92"/>
    <x v="47"/>
    <x v="2"/>
    <x v="0"/>
    <x v="67"/>
    <x v="74"/>
    <s v="S"/>
    <x v="4"/>
    <x v="89"/>
    <s v="Scott Skaar - Car Show   (262)909-7050"/>
  </r>
  <r>
    <x v="18"/>
    <x v="1"/>
    <x v="93"/>
    <x v="47"/>
    <x v="2"/>
    <x v="0"/>
    <x v="67"/>
    <x v="74"/>
    <s v="S"/>
    <x v="4"/>
    <x v="89"/>
    <s v="Scott Skaar - Contact   (262)909-7050"/>
  </r>
  <r>
    <x v="0"/>
    <x v="0"/>
    <x v="94"/>
    <x v="22"/>
    <x v="3"/>
    <x v="0"/>
    <x v="20"/>
    <x v="75"/>
    <s v="F"/>
    <x v="2"/>
    <x v="90"/>
    <s v="Shelley Flasch   "/>
  </r>
  <r>
    <x v="7"/>
    <x v="1"/>
    <x v="95"/>
    <x v="22"/>
    <x v="3"/>
    <x v="0"/>
    <x v="68"/>
    <x v="76"/>
    <s v="R"/>
    <x v="1"/>
    <x v="91"/>
    <s v="Stacy Robe   "/>
  </r>
  <r>
    <x v="19"/>
    <x v="4"/>
    <x v="96"/>
    <x v="22"/>
    <x v="4"/>
    <x v="0"/>
    <x v="69"/>
    <x v="77"/>
    <s v="G"/>
    <x v="2"/>
    <x v="92"/>
    <s v="Steve Gaskill   "/>
  </r>
  <r>
    <x v="19"/>
    <x v="5"/>
    <x v="96"/>
    <x v="22"/>
    <x v="4"/>
    <x v="0"/>
    <x v="69"/>
    <x v="77"/>
    <s v="G"/>
    <x v="2"/>
    <x v="92"/>
    <s v="Steve Gaskill   "/>
  </r>
  <r>
    <x v="14"/>
    <x v="1"/>
    <x v="97"/>
    <x v="48"/>
    <x v="4"/>
    <x v="0"/>
    <x v="28"/>
    <x v="77"/>
    <s v="J"/>
    <x v="3"/>
    <x v="93"/>
    <s v="Steve Jacobson - All   (262)902-3370"/>
  </r>
  <r>
    <x v="9"/>
    <x v="1"/>
    <x v="98"/>
    <x v="48"/>
    <x v="4"/>
    <x v="0"/>
    <x v="28"/>
    <x v="77"/>
    <s v="J"/>
    <x v="3"/>
    <x v="93"/>
    <s v="Steve Jacobson - Contact   (262)902-3370"/>
  </r>
  <r>
    <x v="2"/>
    <x v="5"/>
    <x v="99"/>
    <x v="49"/>
    <x v="4"/>
    <x v="0"/>
    <x v="34"/>
    <x v="78"/>
    <s v="A"/>
    <x v="0"/>
    <x v="94"/>
    <s v="Sue Alton   (262)672-0548"/>
  </r>
  <r>
    <x v="5"/>
    <x v="4"/>
    <x v="100"/>
    <x v="50"/>
    <x v="0"/>
    <x v="0"/>
    <x v="70"/>
    <x v="78"/>
    <s v="N"/>
    <x v="1"/>
    <x v="95"/>
    <s v="Sue Napier   (262)417-7439"/>
  </r>
  <r>
    <x v="11"/>
    <x v="0"/>
    <x v="101"/>
    <x v="22"/>
    <x v="3"/>
    <x v="0"/>
    <x v="2"/>
    <x v="79"/>
    <s v="B"/>
    <x v="0"/>
    <x v="96"/>
    <s v="Tanya Baumgardt   "/>
  </r>
  <r>
    <x v="16"/>
    <x v="4"/>
    <x v="101"/>
    <x v="22"/>
    <x v="3"/>
    <x v="0"/>
    <x v="2"/>
    <x v="79"/>
    <s v="B"/>
    <x v="0"/>
    <x v="96"/>
    <s v="Tanya Baumgardt   "/>
  </r>
  <r>
    <x v="19"/>
    <x v="5"/>
    <x v="102"/>
    <x v="22"/>
    <x v="0"/>
    <x v="0"/>
    <x v="71"/>
    <x v="79"/>
    <s v="S"/>
    <x v="4"/>
    <x v="97"/>
    <s v="Tanya Schober   "/>
  </r>
  <r>
    <x v="12"/>
    <x v="5"/>
    <x v="103"/>
    <x v="51"/>
    <x v="2"/>
    <x v="0"/>
    <x v="2"/>
    <x v="80"/>
    <s v="B"/>
    <x v="0"/>
    <x v="98"/>
    <s v="Tony Baumgardt   (262)770-7107"/>
  </r>
  <r>
    <x v="18"/>
    <x v="4"/>
    <x v="104"/>
    <x v="22"/>
    <x v="4"/>
    <x v="0"/>
    <x v="72"/>
    <x v="81"/>
    <s v="B"/>
    <x v="0"/>
    <x v="99"/>
    <s v="Trenton Baylor   "/>
  </r>
  <r>
    <x v="2"/>
    <x v="5"/>
    <x v="105"/>
    <x v="52"/>
    <x v="4"/>
    <x v="0"/>
    <x v="73"/>
    <x v="82"/>
    <s v="N"/>
    <x v="1"/>
    <x v="100"/>
    <s v="Valerie Nanc   (262)930-0746"/>
  </r>
  <r>
    <x v="8"/>
    <x v="2"/>
    <x v="105"/>
    <x v="52"/>
    <x v="4"/>
    <x v="0"/>
    <x v="73"/>
    <x v="82"/>
    <s v="N"/>
    <x v="1"/>
    <x v="100"/>
    <s v="Valerie Nanc   (262)930-0746"/>
  </r>
  <r>
    <x v="0"/>
    <x v="4"/>
    <x v="106"/>
    <x v="22"/>
    <x v="3"/>
    <x v="0"/>
    <x v="74"/>
    <x v="83"/>
    <s v="M"/>
    <x v="1"/>
    <x v="101"/>
    <s v="Wendy Micnovicz   "/>
  </r>
  <r>
    <x v="12"/>
    <x v="5"/>
    <x v="107"/>
    <x v="22"/>
    <x v="4"/>
    <x v="0"/>
    <x v="75"/>
    <x v="84"/>
    <s v="S"/>
    <x v="4"/>
    <x v="102"/>
    <s v="Will Schade   "/>
  </r>
  <r>
    <x v="16"/>
    <x v="4"/>
    <x v="108"/>
    <x v="22"/>
    <x v="5"/>
    <x v="0"/>
    <x v="76"/>
    <x v="85"/>
    <s v="V"/>
    <x v="4"/>
    <x v="103"/>
    <s v="Yolanda Vanoost   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9">
  <r>
    <x v="0"/>
    <s v="Special"/>
    <x v="0"/>
    <s v="(262)412-4482"/>
    <x v="0"/>
  </r>
  <r>
    <x v="1"/>
    <s v="Special"/>
    <x v="1"/>
    <s v="(262)989-3644"/>
    <x v="1"/>
  </r>
  <r>
    <x v="2"/>
    <s v="Special"/>
    <x v="2"/>
    <s v="(262)939-2358"/>
    <x v="2"/>
  </r>
  <r>
    <x v="3"/>
    <s v="Special"/>
    <x v="3"/>
    <s v="(262)939-2866"/>
    <x v="3"/>
  </r>
  <r>
    <x v="4"/>
    <s v="Special"/>
    <x v="3"/>
    <s v="(262)939-2866"/>
    <x v="3"/>
  </r>
  <r>
    <x v="2"/>
    <s v="Special"/>
    <x v="4"/>
    <s v="(262)994-2699"/>
    <x v="4"/>
  </r>
  <r>
    <x v="5"/>
    <s v="Special"/>
    <x v="5"/>
    <s v="(262)902-3373"/>
    <x v="5"/>
  </r>
  <r>
    <x v="6"/>
    <s v="Special"/>
    <x v="6"/>
    <s v="(414)587-9993"/>
    <x v="6"/>
  </r>
  <r>
    <x v="7"/>
    <s v="Special"/>
    <x v="7"/>
    <s v="(262)632-0109"/>
    <x v="7"/>
  </r>
  <r>
    <x v="8"/>
    <s v="Special"/>
    <x v="8"/>
    <s v="(262)902-2742"/>
    <x v="8"/>
  </r>
  <r>
    <x v="1"/>
    <s v="Special"/>
    <x v="8"/>
    <s v="(262)902-2742"/>
    <x v="8"/>
  </r>
  <r>
    <x v="9"/>
    <s v="Special"/>
    <x v="8"/>
    <s v="(262)902-2742"/>
    <x v="8"/>
  </r>
  <r>
    <x v="10"/>
    <s v="Special"/>
    <x v="8"/>
    <s v="(262)902-2742"/>
    <x v="8"/>
  </r>
  <r>
    <x v="11"/>
    <s v="Special"/>
    <x v="9"/>
    <s v="(262)994-0345"/>
    <x v="9"/>
  </r>
  <r>
    <x v="12"/>
    <s v="Special"/>
    <x v="9"/>
    <s v="(262)994-0345"/>
    <x v="9"/>
  </r>
  <r>
    <x v="13"/>
    <s v="Special"/>
    <x v="9"/>
    <s v="(262)994-0345"/>
    <x v="9"/>
  </r>
  <r>
    <x v="14"/>
    <s v="Special"/>
    <x v="10"/>
    <s v="(262)909-7050"/>
    <x v="10"/>
  </r>
  <r>
    <x v="15"/>
    <s v="Special"/>
    <x v="11"/>
    <s v="(262)902-3370"/>
    <x v="11"/>
  </r>
  <r>
    <x v="16"/>
    <s v="Special"/>
    <x v="12"/>
    <s v="(262)498-960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showDrill="0" showDataTips="0" useAutoFormatting="1" rowGrandTotals="0" colGrandTotals="0" itemPrintTitles="1" createdVersion="4" indent="0" outline="1" outlineData="1" multipleFieldFilters="0" rowHeaderCaption="Area Contacts" fieldListSortAscending="1">
  <location ref="A24:A60" firstHeaderRow="1" firstDataRow="1" firstDataCol="1"/>
  <pivotFields count="6">
    <pivotField axis="axisRow" showAll="0" sortType="ascending" defaultSubtotal="0">
      <items count="18">
        <item x="8"/>
        <item x="1"/>
        <item x="6"/>
        <item x="9"/>
        <item x="7"/>
        <item x="3"/>
        <item x="4"/>
        <item x="11"/>
        <item x="5"/>
        <item x="2"/>
        <item x="16"/>
        <item x="15"/>
        <item m="1" x="17"/>
        <item x="14"/>
        <item x="12"/>
        <item x="13"/>
        <item x="0"/>
        <item x="10"/>
      </items>
    </pivotField>
    <pivotField showAll="0"/>
    <pivotField showAll="0">
      <items count="142">
        <item m="1" x="110"/>
        <item m="1" x="121"/>
        <item m="1" x="59"/>
        <item x="0"/>
        <item m="1" x="49"/>
        <item m="1" x="117"/>
        <item m="1" x="72"/>
        <item m="1" x="40"/>
        <item m="1" x="62"/>
        <item m="1" x="50"/>
        <item m="1" x="55"/>
        <item m="1" x="69"/>
        <item m="1" x="46"/>
        <item m="1" x="99"/>
        <item m="1" x="74"/>
        <item m="1" x="137"/>
        <item m="1" x="24"/>
        <item m="1" x="107"/>
        <item m="1" x="54"/>
        <item m="1" x="30"/>
        <item m="1" x="41"/>
        <item x="1"/>
        <item m="1" x="51"/>
        <item x="2"/>
        <item m="1" x="125"/>
        <item m="1" x="138"/>
        <item m="1" x="26"/>
        <item m="1" x="96"/>
        <item m="1" x="83"/>
        <item x="3"/>
        <item m="1" x="21"/>
        <item m="1" x="56"/>
        <item m="1" x="98"/>
        <item m="1" x="67"/>
        <item m="1" x="109"/>
        <item x="4"/>
        <item m="1" x="113"/>
        <item m="1" x="17"/>
        <item m="1" x="108"/>
        <item m="1" x="91"/>
        <item m="1" x="34"/>
        <item m="1" x="27"/>
        <item x="5"/>
        <item m="1" x="87"/>
        <item m="1" x="45"/>
        <item m="1" x="127"/>
        <item m="1" x="103"/>
        <item m="1" x="100"/>
        <item m="1" x="16"/>
        <item m="1" x="88"/>
        <item x="6"/>
        <item m="1" x="140"/>
        <item m="1" x="81"/>
        <item m="1" x="129"/>
        <item m="1" x="76"/>
        <item m="1" x="20"/>
        <item m="1" x="58"/>
        <item m="1" x="64"/>
        <item m="1" x="128"/>
        <item m="1" x="135"/>
        <item m="1" x="19"/>
        <item m="1" x="25"/>
        <item m="1" x="124"/>
        <item m="1" x="48"/>
        <item m="1" x="28"/>
        <item m="1" x="119"/>
        <item m="1" x="123"/>
        <item m="1" x="112"/>
        <item m="1" x="73"/>
        <item m="1" x="95"/>
        <item m="1" x="78"/>
        <item m="1" x="136"/>
        <item m="1" x="29"/>
        <item m="1" x="105"/>
        <item m="1" x="13"/>
        <item m="1" x="97"/>
        <item m="1" x="15"/>
        <item m="1" x="70"/>
        <item m="1" x="89"/>
        <item m="1" x="71"/>
        <item m="1" x="22"/>
        <item m="1" x="60"/>
        <item m="1" x="38"/>
        <item m="1" x="36"/>
        <item m="1" x="92"/>
        <item m="1" x="43"/>
        <item m="1" x="65"/>
        <item m="1" x="131"/>
        <item x="7"/>
        <item m="1" x="57"/>
        <item m="1" x="47"/>
        <item x="8"/>
        <item m="1" x="126"/>
        <item m="1" x="134"/>
        <item m="1" x="116"/>
        <item m="1" x="39"/>
        <item m="1" x="106"/>
        <item m="1" x="75"/>
        <item m="1" x="93"/>
        <item m="1" x="68"/>
        <item m="1" x="84"/>
        <item m="1" x="111"/>
        <item m="1" x="94"/>
        <item m="1" x="66"/>
        <item m="1" x="53"/>
        <item m="1" x="44"/>
        <item m="1" x="118"/>
        <item m="1" x="122"/>
        <item m="1" x="85"/>
        <item x="9"/>
        <item m="1" x="115"/>
        <item m="1" x="130"/>
        <item m="1" x="82"/>
        <item m="1" x="35"/>
        <item m="1" x="32"/>
        <item m="1" x="79"/>
        <item m="1" x="139"/>
        <item m="1" x="52"/>
        <item m="1" x="42"/>
        <item m="1" x="77"/>
        <item m="1" x="120"/>
        <item x="10"/>
        <item m="1" x="61"/>
        <item m="1" x="114"/>
        <item m="1" x="101"/>
        <item m="1" x="18"/>
        <item m="1" x="31"/>
        <item x="11"/>
        <item m="1" x="80"/>
        <item m="1" x="104"/>
        <item m="1" x="133"/>
        <item m="1" x="33"/>
        <item m="1" x="37"/>
        <item m="1" x="132"/>
        <item m="1" x="63"/>
        <item m="1" x="90"/>
        <item m="1" x="102"/>
        <item m="1" x="23"/>
        <item m="1" x="86"/>
        <item m="1" x="14"/>
        <item x="12"/>
        <item t="default"/>
      </items>
    </pivotField>
    <pivotField showAll="0"/>
    <pivotField axis="axisRow" showAll="0" defaultSubtotal="0">
      <items count="13">
        <item x="0"/>
        <item x="1"/>
        <item x="2"/>
        <item x="3"/>
        <item x="5"/>
        <item x="6"/>
        <item x="7"/>
        <item x="8"/>
        <item x="9"/>
        <item x="10"/>
        <item x="11"/>
        <item x="4"/>
        <item x="12"/>
      </items>
    </pivotField>
    <pivotField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</pivotFields>
  <rowFields count="2">
    <field x="0"/>
    <field x="4"/>
  </rowFields>
  <rowItems count="36">
    <i>
      <x/>
    </i>
    <i r="1">
      <x v="7"/>
    </i>
    <i>
      <x v="1"/>
    </i>
    <i r="1">
      <x v="1"/>
    </i>
    <i r="1">
      <x v="7"/>
    </i>
    <i>
      <x v="2"/>
    </i>
    <i r="1">
      <x v="5"/>
    </i>
    <i>
      <x v="3"/>
    </i>
    <i r="1">
      <x v="7"/>
    </i>
    <i>
      <x v="4"/>
    </i>
    <i r="1">
      <x v="6"/>
    </i>
    <i>
      <x v="5"/>
    </i>
    <i r="1">
      <x v="3"/>
    </i>
    <i>
      <x v="6"/>
    </i>
    <i r="1">
      <x v="3"/>
    </i>
    <i>
      <x v="7"/>
    </i>
    <i r="1">
      <x v="8"/>
    </i>
    <i>
      <x v="8"/>
    </i>
    <i r="1">
      <x v="4"/>
    </i>
    <i>
      <x v="9"/>
    </i>
    <i r="1">
      <x v="2"/>
    </i>
    <i r="1">
      <x v="11"/>
    </i>
    <i>
      <x v="10"/>
    </i>
    <i r="1">
      <x v="12"/>
    </i>
    <i>
      <x v="11"/>
    </i>
    <i r="1">
      <x v="10"/>
    </i>
    <i>
      <x v="13"/>
    </i>
    <i r="1">
      <x v="9"/>
    </i>
    <i>
      <x v="14"/>
    </i>
    <i r="1">
      <x v="8"/>
    </i>
    <i>
      <x v="15"/>
    </i>
    <i r="1">
      <x v="8"/>
    </i>
    <i>
      <x v="16"/>
    </i>
    <i r="1">
      <x/>
    </i>
    <i>
      <x v="17"/>
    </i>
    <i r="1">
      <x v="7"/>
    </i>
  </rowItems>
  <colItems count="1">
    <i/>
  </colItems>
  <formats count="2">
    <format dxfId="4">
      <pivotArea field="4" type="button" dataOnly="0" labelOnly="1" outline="0" axis="axisRow" fieldPosition="1"/>
    </format>
    <format dxfId="5">
      <pivotArea field="4" type="button" dataOnly="0" labelOnly="1" outline="0" axis="axisRow" fieldPosition="1"/>
    </format>
  </formats>
  <pivotTableStyleInfo name="PivotStyleLight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4" minRefreshableVersion="3" showDrill="0" showDataTips="0" useAutoFormatting="1" rowGrandTotals="0" colGrandTotals="0" itemPrintTitles="1" createdVersion="4" indent="0" outline="1" outlineData="1" multipleFieldFilters="0" rowHeaderCaption="Area Contacts" fieldListSortAscending="1">
  <location ref="C24:C29" firstHeaderRow="1" firstDataRow="1" firstDataCol="1"/>
  <pivotFields count="6">
    <pivotField axis="axisRow" showAll="0" defaultSubtotal="0">
      <items count="18">
        <item x="8"/>
        <item x="1"/>
        <item x="6"/>
        <item x="9"/>
        <item x="7"/>
        <item x="3"/>
        <item x="4"/>
        <item x="11"/>
        <item x="5"/>
        <item x="2"/>
        <item x="15"/>
        <item m="1" x="17"/>
        <item x="14"/>
        <item x="12"/>
        <item x="13"/>
        <item x="0"/>
        <item x="10"/>
        <item x="16"/>
      </items>
    </pivotField>
    <pivotField showAll="0"/>
    <pivotField showAll="0">
      <items count="142">
        <item m="1" x="110"/>
        <item m="1" x="121"/>
        <item m="1" x="59"/>
        <item x="0"/>
        <item m="1" x="49"/>
        <item m="1" x="117"/>
        <item m="1" x="72"/>
        <item m="1" x="40"/>
        <item m="1" x="62"/>
        <item m="1" x="50"/>
        <item m="1" x="55"/>
        <item m="1" x="69"/>
        <item m="1" x="46"/>
        <item m="1" x="99"/>
        <item m="1" x="74"/>
        <item m="1" x="137"/>
        <item m="1" x="24"/>
        <item m="1" x="107"/>
        <item m="1" x="54"/>
        <item m="1" x="30"/>
        <item m="1" x="41"/>
        <item x="1"/>
        <item m="1" x="51"/>
        <item x="2"/>
        <item m="1" x="125"/>
        <item m="1" x="138"/>
        <item m="1" x="26"/>
        <item m="1" x="96"/>
        <item m="1" x="83"/>
        <item x="3"/>
        <item m="1" x="21"/>
        <item m="1" x="56"/>
        <item m="1" x="98"/>
        <item m="1" x="67"/>
        <item m="1" x="109"/>
        <item x="4"/>
        <item m="1" x="113"/>
        <item m="1" x="17"/>
        <item m="1" x="108"/>
        <item m="1" x="91"/>
        <item m="1" x="34"/>
        <item m="1" x="27"/>
        <item x="5"/>
        <item m="1" x="87"/>
        <item m="1" x="45"/>
        <item m="1" x="127"/>
        <item m="1" x="103"/>
        <item m="1" x="100"/>
        <item m="1" x="16"/>
        <item m="1" x="88"/>
        <item x="6"/>
        <item m="1" x="140"/>
        <item m="1" x="81"/>
        <item m="1" x="129"/>
        <item m="1" x="76"/>
        <item m="1" x="20"/>
        <item m="1" x="58"/>
        <item m="1" x="64"/>
        <item m="1" x="128"/>
        <item m="1" x="135"/>
        <item m="1" x="19"/>
        <item m="1" x="25"/>
        <item m="1" x="124"/>
        <item m="1" x="48"/>
        <item m="1" x="28"/>
        <item m="1" x="119"/>
        <item m="1" x="123"/>
        <item m="1" x="112"/>
        <item m="1" x="73"/>
        <item m="1" x="95"/>
        <item m="1" x="78"/>
        <item m="1" x="136"/>
        <item m="1" x="29"/>
        <item m="1" x="105"/>
        <item m="1" x="13"/>
        <item m="1" x="97"/>
        <item m="1" x="15"/>
        <item m="1" x="70"/>
        <item m="1" x="89"/>
        <item m="1" x="71"/>
        <item m="1" x="22"/>
        <item m="1" x="60"/>
        <item m="1" x="38"/>
        <item m="1" x="36"/>
        <item m="1" x="92"/>
        <item m="1" x="43"/>
        <item m="1" x="65"/>
        <item m="1" x="131"/>
        <item x="7"/>
        <item m="1" x="57"/>
        <item m="1" x="47"/>
        <item x="8"/>
        <item m="1" x="126"/>
        <item m="1" x="134"/>
        <item m="1" x="116"/>
        <item m="1" x="39"/>
        <item m="1" x="106"/>
        <item m="1" x="75"/>
        <item m="1" x="93"/>
        <item m="1" x="68"/>
        <item m="1" x="84"/>
        <item m="1" x="111"/>
        <item m="1" x="94"/>
        <item m="1" x="66"/>
        <item m="1" x="53"/>
        <item m="1" x="44"/>
        <item m="1" x="118"/>
        <item m="1" x="122"/>
        <item m="1" x="85"/>
        <item x="9"/>
        <item m="1" x="115"/>
        <item m="1" x="130"/>
        <item m="1" x="82"/>
        <item m="1" x="35"/>
        <item m="1" x="32"/>
        <item m="1" x="79"/>
        <item m="1" x="139"/>
        <item m="1" x="52"/>
        <item m="1" x="42"/>
        <item m="1" x="77"/>
        <item m="1" x="120"/>
        <item x="10"/>
        <item m="1" x="61"/>
        <item m="1" x="114"/>
        <item m="1" x="101"/>
        <item m="1" x="18"/>
        <item m="1" x="31"/>
        <item x="11"/>
        <item m="1" x="80"/>
        <item m="1" x="104"/>
        <item m="1" x="133"/>
        <item m="1" x="33"/>
        <item m="1" x="37"/>
        <item m="1" x="132"/>
        <item m="1" x="63"/>
        <item m="1" x="90"/>
        <item m="1" x="102"/>
        <item m="1" x="23"/>
        <item m="1" x="86"/>
        <item m="1" x="14"/>
        <item x="12"/>
        <item t="default"/>
      </items>
    </pivotField>
    <pivotField showAll="0"/>
    <pivotField axis="axisRow" showAll="0" sortType="ascending" defaultSubtotal="0">
      <items count="13">
        <item h="1" x="0"/>
        <item h="1" x="12"/>
        <item h="1" x="1"/>
        <item h="1" x="2"/>
        <item h="1" x="3"/>
        <item h="1" x="4"/>
        <item h="1" x="5"/>
        <item h="1" x="6"/>
        <item h="1" x="7"/>
        <item x="8"/>
        <item h="1" x="9"/>
        <item h="1" x="10"/>
        <item h="1" x="11"/>
      </items>
    </pivotField>
    <pivotField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</pivotFields>
  <rowFields count="2">
    <field x="4"/>
    <field x="0"/>
  </rowFields>
  <rowItems count="5">
    <i>
      <x v="9"/>
    </i>
    <i r="1">
      <x/>
    </i>
    <i r="1">
      <x v="1"/>
    </i>
    <i r="1">
      <x v="3"/>
    </i>
    <i r="1">
      <x v="16"/>
    </i>
  </rowItems>
  <colItems count="1">
    <i/>
  </colItems>
  <formats count="2">
    <format dxfId="6">
      <pivotArea field="4" type="button" dataOnly="0" labelOnly="1" outline="0" axis="axisRow" fieldPosition="0"/>
    </format>
    <format dxfId="7">
      <pivotArea field="4" type="button" dataOnly="0" labelOnly="1" outline="0" axis="axisRow" fieldPosition="0"/>
    </format>
  </formats>
  <pivotTableStyleInfo name="PivotStyleLight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4" minRefreshableVersion="3" colGrandTotals="0" itemPrintTitles="1" createdVersion="4" indent="0" outline="1" outlineData="1" multipleFieldFilters="0" rowHeaderCaption="Area" colHeaderCaption="Time Slot">
  <location ref="A3:G74" firstHeaderRow="1" firstDataRow="2" firstDataCol="1" rowPageCount="1" colPageCount="1"/>
  <pivotFields count="13">
    <pivotField axis="axisRow" subtotalTop="0" showAll="0" insertBlankRow="1" insertPageBreak="1">
      <items count="22">
        <item x="12"/>
        <item x="3"/>
        <item sd="0" x="0"/>
        <item x="13"/>
        <item sd="0" x="5"/>
        <item sd="0" x="2"/>
        <item sd="0" x="6"/>
        <item sd="0" x="17"/>
        <item sd="0" x="8"/>
        <item sd="0" x="15"/>
        <item sd="0" x="7"/>
        <item sd="0" x="11"/>
        <item sd="0" x="9"/>
        <item sd="0" x="14"/>
        <item sd="0" x="18"/>
        <item sd="0" x="16"/>
        <item sd="0" x="19"/>
        <item sd="0" x="1"/>
        <item x="4"/>
        <item sd="0" m="1" x="20"/>
        <item sd="0" x="10"/>
        <item t="default" sd="0"/>
      </items>
    </pivotField>
    <pivotField axis="axisCol" showAll="0">
      <items count="8">
        <item x="5"/>
        <item x="4"/>
        <item x="0"/>
        <item x="2"/>
        <item x="3"/>
        <item x="1"/>
        <item m="1" x="6"/>
        <item t="default"/>
      </items>
    </pivotField>
    <pivotField axis="axisRow" dataField="1" multipleItemSelectionAllowed="1" showAll="0" defaultSubtotal="0">
      <items count="143">
        <item m="1" x="133"/>
        <item x="0"/>
        <item m="1" x="115"/>
        <item m="1" x="131"/>
        <item x="2"/>
        <item x="3"/>
        <item x="4"/>
        <item x="5"/>
        <item x="6"/>
        <item m="1" x="123"/>
        <item x="7"/>
        <item x="8"/>
        <item x="9"/>
        <item x="10"/>
        <item x="11"/>
        <item x="12"/>
        <item x="13"/>
        <item x="14"/>
        <item x="15"/>
        <item x="17"/>
        <item m="1" x="124"/>
        <item m="1" x="138"/>
        <item x="20"/>
        <item m="1" x="118"/>
        <item x="21"/>
        <item m="1" x="137"/>
        <item m="1" x="112"/>
        <item x="23"/>
        <item x="24"/>
        <item x="25"/>
        <item m="1" x="139"/>
        <item x="27"/>
        <item x="28"/>
        <item x="29"/>
        <item m="1" x="111"/>
        <item x="30"/>
        <item m="1" x="119"/>
        <item x="32"/>
        <item x="33"/>
        <item x="34"/>
        <item x="35"/>
        <item x="36"/>
        <item x="37"/>
        <item x="38"/>
        <item m="1" x="132"/>
        <item m="1" x="128"/>
        <item m="1" x="117"/>
        <item x="40"/>
        <item m="1" x="116"/>
        <item m="1" x="136"/>
        <item x="41"/>
        <item x="42"/>
        <item x="43"/>
        <item x="44"/>
        <item x="45"/>
        <item x="46"/>
        <item m="1" x="125"/>
        <item x="47"/>
        <item x="48"/>
        <item x="49"/>
        <item x="50"/>
        <item x="51"/>
        <item x="52"/>
        <item x="53"/>
        <item x="54"/>
        <item x="55"/>
        <item x="56"/>
        <item x="57"/>
        <item x="59"/>
        <item x="60"/>
        <item x="61"/>
        <item x="62"/>
        <item x="63"/>
        <item x="64"/>
        <item x="65"/>
        <item x="66"/>
        <item x="67"/>
        <item x="68"/>
        <item m="1" x="122"/>
        <item x="70"/>
        <item m="1" x="130"/>
        <item m="1" x="141"/>
        <item m="1" x="113"/>
        <item m="1" x="140"/>
        <item m="1" x="126"/>
        <item x="72"/>
        <item x="73"/>
        <item x="74"/>
        <item x="75"/>
        <item x="76"/>
        <item m="1" x="134"/>
        <item x="77"/>
        <item x="81"/>
        <item h="1" x="78"/>
        <item h="1" m="1" x="114"/>
        <item h="1" m="1" x="120"/>
        <item h="1" m="1" x="142"/>
        <item x="83"/>
        <item x="84"/>
        <item x="85"/>
        <item x="86"/>
        <item x="87"/>
        <item x="88"/>
        <item x="89"/>
        <item x="90"/>
        <item x="91"/>
        <item m="1" x="110"/>
        <item x="92"/>
        <item x="94"/>
        <item x="95"/>
        <item x="96"/>
        <item m="1" x="127"/>
        <item x="97"/>
        <item x="99"/>
        <item x="100"/>
        <item x="101"/>
        <item x="102"/>
        <item x="103"/>
        <item m="1" x="135"/>
        <item x="105"/>
        <item x="106"/>
        <item x="107"/>
        <item x="108"/>
        <item m="1" x="109"/>
        <item m="1" x="129"/>
        <item m="1" x="121"/>
        <item x="1"/>
        <item x="18"/>
        <item x="19"/>
        <item x="22"/>
        <item x="26"/>
        <item x="31"/>
        <item x="39"/>
        <item x="69"/>
        <item x="71"/>
        <item x="82"/>
        <item x="93"/>
        <item x="98"/>
        <item x="58"/>
        <item x="104"/>
        <item h="1" x="16"/>
        <item h="1" x="79"/>
        <item h="1" x="80"/>
      </items>
    </pivotField>
    <pivotField showAll="0"/>
    <pivotField showAll="0"/>
    <pivotField axis="axisPage" showAll="0" defaultSubtotal="0">
      <items count="3">
        <item x="0"/>
        <item x="1"/>
        <item m="1" x="2"/>
      </items>
    </pivotField>
    <pivotField showAll="0"/>
    <pivotField showAll="0"/>
    <pivotField showAll="0"/>
    <pivotField showAll="0"/>
    <pivotField showAll="0"/>
    <pivotField showAll="0" defaultSubtotal="0"/>
    <pivotField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</pivotFields>
  <rowFields count="2">
    <field x="0"/>
    <field x="2"/>
  </rowFields>
  <rowItems count="70">
    <i>
      <x/>
    </i>
    <i r="1">
      <x v="24"/>
    </i>
    <i r="1">
      <x v="47"/>
    </i>
    <i r="1">
      <x v="52"/>
    </i>
    <i r="1">
      <x v="63"/>
    </i>
    <i r="1">
      <x v="76"/>
    </i>
    <i r="1">
      <x v="117"/>
    </i>
    <i r="1">
      <x v="121"/>
    </i>
    <i r="1">
      <x v="134"/>
    </i>
    <i r="1">
      <x v="138"/>
    </i>
    <i t="default">
      <x/>
    </i>
    <i t="blank">
      <x/>
    </i>
    <i>
      <x v="1"/>
    </i>
    <i r="1">
      <x v="6"/>
    </i>
    <i r="1">
      <x v="15"/>
    </i>
    <i r="1">
      <x v="51"/>
    </i>
    <i r="1">
      <x v="60"/>
    </i>
    <i r="1">
      <x v="61"/>
    </i>
    <i r="1">
      <x v="98"/>
    </i>
    <i r="1">
      <x v="104"/>
    </i>
    <i r="1">
      <x v="127"/>
    </i>
    <i r="1">
      <x v="134"/>
    </i>
    <i t="default">
      <x v="1"/>
    </i>
    <i t="blank">
      <x v="1"/>
    </i>
    <i>
      <x v="2"/>
    </i>
    <i t="blank">
      <x v="2"/>
    </i>
    <i>
      <x v="3"/>
    </i>
    <i r="1">
      <x v="27"/>
    </i>
    <i r="1">
      <x v="29"/>
    </i>
    <i r="1">
      <x v="63"/>
    </i>
    <i r="1">
      <x v="134"/>
    </i>
    <i t="default">
      <x v="3"/>
    </i>
    <i t="blank">
      <x v="3"/>
    </i>
    <i>
      <x v="4"/>
    </i>
    <i t="blank">
      <x v="4"/>
    </i>
    <i>
      <x v="5"/>
    </i>
    <i t="blank">
      <x v="5"/>
    </i>
    <i>
      <x v="6"/>
    </i>
    <i t="blank">
      <x v="6"/>
    </i>
    <i>
      <x v="8"/>
    </i>
    <i t="blank">
      <x v="8"/>
    </i>
    <i>
      <x v="9"/>
    </i>
    <i t="blank">
      <x v="9"/>
    </i>
    <i>
      <x v="10"/>
    </i>
    <i t="blank">
      <x v="10"/>
    </i>
    <i>
      <x v="11"/>
    </i>
    <i t="blank">
      <x v="11"/>
    </i>
    <i>
      <x v="12"/>
    </i>
    <i t="blank">
      <x v="12"/>
    </i>
    <i>
      <x v="13"/>
    </i>
    <i t="blank">
      <x v="13"/>
    </i>
    <i>
      <x v="14"/>
    </i>
    <i t="blank">
      <x v="14"/>
    </i>
    <i>
      <x v="15"/>
    </i>
    <i t="blank">
      <x v="15"/>
    </i>
    <i>
      <x v="16"/>
    </i>
    <i t="blank">
      <x v="16"/>
    </i>
    <i>
      <x v="17"/>
    </i>
    <i t="blank">
      <x v="17"/>
    </i>
    <i>
      <x v="18"/>
    </i>
    <i r="1">
      <x v="11"/>
    </i>
    <i r="1">
      <x v="12"/>
    </i>
    <i r="1">
      <x v="22"/>
    </i>
    <i r="1">
      <x v="62"/>
    </i>
    <i r="1">
      <x v="74"/>
    </i>
    <i r="1">
      <x v="88"/>
    </i>
    <i r="1">
      <x v="134"/>
    </i>
    <i t="default">
      <x v="18"/>
    </i>
    <i t="blank">
      <x v="18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>
      <x v="5"/>
    </i>
  </colItems>
  <pageFields count="1">
    <pageField fld="5" item="0" hier="-1"/>
  </pageFields>
  <dataFields count="1">
    <dataField name="Staffing by Area &amp; Time" fld="2" subtotal="count" baseField="0" baseItem="0"/>
  </dataFields>
  <formats count="11">
    <format dxfId="16">
      <pivotArea outline="0" collapsedLevelsAreSubtotals="1" fieldPosition="0">
        <references count="1">
          <reference field="1" count="5" selected="0">
            <x v="1"/>
            <x v="2"/>
            <x v="3"/>
            <x v="4"/>
            <x v="5"/>
          </reference>
        </references>
      </pivotArea>
    </format>
    <format dxfId="17">
      <pivotArea type="topRight" dataOnly="0" labelOnly="1" outline="0" fieldPosition="0"/>
    </format>
    <format dxfId="18">
      <pivotArea dataOnly="0" labelOnly="1" fieldPosition="0">
        <references count="1">
          <reference field="1" count="5">
            <x v="1"/>
            <x v="2"/>
            <x v="3"/>
            <x v="4"/>
            <x v="5"/>
          </reference>
        </references>
      </pivotArea>
    </format>
    <format dxfId="19">
      <pivotArea dataOnly="0" outline="0" fieldPosition="0">
        <references count="1">
          <reference field="1" count="1">
            <x v="0"/>
          </reference>
        </references>
      </pivotArea>
    </format>
    <format dxfId="20">
      <pivotArea outline="0" collapsedLevelsAreSubtotals="1" fieldPosition="0"/>
    </format>
    <format dxfId="21">
      <pivotArea field="1" type="button" dataOnly="0" labelOnly="1" outline="0" axis="axisCol" fieldPosition="0"/>
    </format>
    <format dxfId="22">
      <pivotArea type="topRight" dataOnly="0" labelOnly="1" outline="0" fieldPosition="0"/>
    </format>
    <format dxfId="23">
      <pivotArea dataOnly="0" labelOnly="1" fieldPosition="0">
        <references count="1">
          <reference field="1" count="0"/>
        </references>
      </pivotArea>
    </format>
    <format dxfId="24">
      <pivotArea dataOnly="0" labelOnly="1" grandCol="1" outline="0" fieldPosition="0"/>
    </format>
    <format dxfId="25">
      <pivotArea dataOnly="0" labelOnly="1" fieldPosition="0">
        <references count="1">
          <reference field="1" count="1">
            <x v="5"/>
          </reference>
        </references>
      </pivotArea>
    </format>
    <format dxfId="26">
      <pivotArea dataOnly="0" labelOnly="1" grandCol="1" outline="0" fieldPosition="0"/>
    </format>
  </formats>
  <pivotTableStyleInfo name="PivotStyleLight2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blContacts" displayName="tblContacts" ref="A1:E20" totalsRowShown="0" headerRowDxfId="3" tableBorderDxfId="2">
  <autoFilter ref="A1:E20"/>
  <tableColumns count="5">
    <tableColumn id="1" name="Area"/>
    <tableColumn id="2" name="Time"/>
    <tableColumn id="3" name="Name"/>
    <tableColumn id="4" name="Phone"/>
    <tableColumn id="5" name="NamePhone">
      <calculatedColumnFormula>C2&amp;"   "&amp;D2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0"/>
  <sheetViews>
    <sheetView tabSelected="1" topLeftCell="A23" workbookViewId="0">
      <selection activeCell="A24" sqref="A24"/>
    </sheetView>
  </sheetViews>
  <sheetFormatPr defaultRowHeight="15" x14ac:dyDescent="0.25"/>
  <cols>
    <col min="1" max="1" width="44.140625" customWidth="1"/>
    <col min="2" max="2" width="9.28515625" customWidth="1"/>
    <col min="3" max="4" width="45.28515625" bestFit="1" customWidth="1"/>
    <col min="5" max="5" width="37.42578125" bestFit="1" customWidth="1"/>
  </cols>
  <sheetData>
    <row r="1" spans="1:5" ht="21" hidden="1" x14ac:dyDescent="0.35">
      <c r="A1" s="6" t="s">
        <v>4</v>
      </c>
      <c r="B1" s="7" t="s">
        <v>58</v>
      </c>
      <c r="C1" s="7" t="s">
        <v>59</v>
      </c>
      <c r="D1" s="7" t="s">
        <v>60</v>
      </c>
      <c r="E1" s="8" t="s">
        <v>61</v>
      </c>
    </row>
    <row r="2" spans="1:5" hidden="1" x14ac:dyDescent="0.25">
      <c r="A2" s="9" t="s">
        <v>48</v>
      </c>
      <c r="B2" s="10" t="s">
        <v>10</v>
      </c>
      <c r="C2" s="10" t="s">
        <v>62</v>
      </c>
      <c r="D2" s="10" t="s">
        <v>63</v>
      </c>
      <c r="E2" t="str">
        <f>C2&amp;"   "&amp;D2</f>
        <v>Anna Nielsen - Contact   (262)412-4482</v>
      </c>
    </row>
    <row r="3" spans="1:5" hidden="1" x14ac:dyDescent="0.25">
      <c r="A3" s="11" t="s">
        <v>22</v>
      </c>
      <c r="B3" s="12" t="s">
        <v>10</v>
      </c>
      <c r="C3" s="12" t="s">
        <v>30</v>
      </c>
      <c r="D3" s="12" t="s">
        <v>64</v>
      </c>
      <c r="E3" t="str">
        <f t="shared" ref="E3:E20" si="0">C3&amp;"   "&amp;D3</f>
        <v>Christy Cline - Contact   (262)989-3644</v>
      </c>
    </row>
    <row r="4" spans="1:5" hidden="1" x14ac:dyDescent="0.25">
      <c r="A4" s="9" t="s">
        <v>43</v>
      </c>
      <c r="B4" s="10" t="s">
        <v>10</v>
      </c>
      <c r="C4" s="10" t="s">
        <v>65</v>
      </c>
      <c r="D4" s="10" t="s">
        <v>66</v>
      </c>
      <c r="E4" t="str">
        <f t="shared" si="0"/>
        <v>Chuck Petrach - Contact   (262)939-2358</v>
      </c>
    </row>
    <row r="5" spans="1:5" hidden="1" x14ac:dyDescent="0.25">
      <c r="A5" s="9" t="s">
        <v>38</v>
      </c>
      <c r="B5" s="10" t="s">
        <v>10</v>
      </c>
      <c r="C5" s="10" t="s">
        <v>67</v>
      </c>
      <c r="D5" s="10" t="s">
        <v>68</v>
      </c>
      <c r="E5" t="str">
        <f t="shared" si="0"/>
        <v>Connie Gardner - Contact   (262)939-2866</v>
      </c>
    </row>
    <row r="6" spans="1:5" hidden="1" x14ac:dyDescent="0.25">
      <c r="A6" s="11" t="s">
        <v>39</v>
      </c>
      <c r="B6" s="12" t="s">
        <v>10</v>
      </c>
      <c r="C6" s="12" t="s">
        <v>67</v>
      </c>
      <c r="D6" s="12" t="s">
        <v>68</v>
      </c>
      <c r="E6" t="str">
        <f t="shared" si="0"/>
        <v>Connie Gardner - Contact   (262)939-2866</v>
      </c>
    </row>
    <row r="7" spans="1:5" hidden="1" x14ac:dyDescent="0.25">
      <c r="A7" s="9" t="s">
        <v>43</v>
      </c>
      <c r="B7" s="10" t="s">
        <v>10</v>
      </c>
      <c r="C7" s="10" t="s">
        <v>69</v>
      </c>
      <c r="D7" s="10" t="s">
        <v>70</v>
      </c>
      <c r="E7" t="str">
        <f t="shared" si="0"/>
        <v>Dan Quella - Contact   (262)994-2699</v>
      </c>
    </row>
    <row r="8" spans="1:5" hidden="1" x14ac:dyDescent="0.25">
      <c r="A8" s="11" t="s">
        <v>42</v>
      </c>
      <c r="B8" s="12" t="s">
        <v>10</v>
      </c>
      <c r="C8" s="12" t="s">
        <v>71</v>
      </c>
      <c r="D8" s="12" t="s">
        <v>72</v>
      </c>
      <c r="E8" t="str">
        <f t="shared" si="0"/>
        <v>Dawn Jacobson - Contact   (262)902-3373</v>
      </c>
    </row>
    <row r="9" spans="1:5" hidden="1" x14ac:dyDescent="0.25">
      <c r="A9" s="9" t="s">
        <v>32</v>
      </c>
      <c r="B9" s="10" t="s">
        <v>10</v>
      </c>
      <c r="C9" s="10" t="s">
        <v>73</v>
      </c>
      <c r="D9" s="10" t="s">
        <v>74</v>
      </c>
      <c r="E9" t="str">
        <f t="shared" si="0"/>
        <v>Gary Czieczka - Contact   (414)587-9993</v>
      </c>
    </row>
    <row r="10" spans="1:5" hidden="1" x14ac:dyDescent="0.25">
      <c r="A10" s="11" t="s">
        <v>37</v>
      </c>
      <c r="B10" s="11" t="s">
        <v>10</v>
      </c>
      <c r="C10" s="12" t="s">
        <v>75</v>
      </c>
      <c r="D10" s="12" t="s">
        <v>76</v>
      </c>
      <c r="E10" t="str">
        <f t="shared" si="0"/>
        <v>Marc Henkel - Contact   (262)632-0109</v>
      </c>
    </row>
    <row r="11" spans="1:5" hidden="1" x14ac:dyDescent="0.25">
      <c r="A11" s="9" t="s">
        <v>11</v>
      </c>
      <c r="B11" s="10" t="s">
        <v>10</v>
      </c>
      <c r="C11" s="10" t="s">
        <v>19</v>
      </c>
      <c r="D11" s="10" t="s">
        <v>77</v>
      </c>
      <c r="E11" t="str">
        <f t="shared" si="0"/>
        <v>Marv Campbell - Contact   (262)902-2742</v>
      </c>
    </row>
    <row r="12" spans="1:5" hidden="1" x14ac:dyDescent="0.25">
      <c r="A12" s="11" t="s">
        <v>22</v>
      </c>
      <c r="B12" s="12" t="s">
        <v>10</v>
      </c>
      <c r="C12" s="12" t="s">
        <v>19</v>
      </c>
      <c r="D12" s="12" t="s">
        <v>77</v>
      </c>
      <c r="E12" t="str">
        <f t="shared" si="0"/>
        <v>Marv Campbell - Contact   (262)902-2742</v>
      </c>
    </row>
    <row r="13" spans="1:5" hidden="1" x14ac:dyDescent="0.25">
      <c r="A13" s="9" t="s">
        <v>33</v>
      </c>
      <c r="B13" s="10" t="s">
        <v>10</v>
      </c>
      <c r="C13" s="10" t="s">
        <v>19</v>
      </c>
      <c r="D13" s="10" t="s">
        <v>77</v>
      </c>
      <c r="E13" t="str">
        <f t="shared" si="0"/>
        <v>Marv Campbell - Contact   (262)902-2742</v>
      </c>
    </row>
    <row r="14" spans="1:5" hidden="1" x14ac:dyDescent="0.25">
      <c r="A14" s="11" t="s">
        <v>49</v>
      </c>
      <c r="B14" s="12" t="s">
        <v>10</v>
      </c>
      <c r="C14" s="12" t="s">
        <v>19</v>
      </c>
      <c r="D14" s="12" t="s">
        <v>77</v>
      </c>
      <c r="E14" t="str">
        <f t="shared" si="0"/>
        <v>Marv Campbell - Contact   (262)902-2742</v>
      </c>
    </row>
    <row r="15" spans="1:5" hidden="1" x14ac:dyDescent="0.25">
      <c r="A15" s="9" t="s">
        <v>40</v>
      </c>
      <c r="B15" s="10" t="s">
        <v>10</v>
      </c>
      <c r="C15" s="10" t="s">
        <v>78</v>
      </c>
      <c r="D15" s="10" t="s">
        <v>79</v>
      </c>
      <c r="E15" t="str">
        <f t="shared" si="0"/>
        <v>Paul Rossmann - Contact   (262)994-0345</v>
      </c>
    </row>
    <row r="16" spans="1:5" hidden="1" x14ac:dyDescent="0.25">
      <c r="A16" s="11" t="s">
        <v>46</v>
      </c>
      <c r="B16" s="12" t="s">
        <v>10</v>
      </c>
      <c r="C16" s="12" t="s">
        <v>78</v>
      </c>
      <c r="D16" s="12" t="s">
        <v>79</v>
      </c>
      <c r="E16" t="str">
        <f t="shared" si="0"/>
        <v>Paul Rossmann - Contact   (262)994-0345</v>
      </c>
    </row>
    <row r="17" spans="1:5" hidden="1" x14ac:dyDescent="0.25">
      <c r="A17" s="9" t="s">
        <v>47</v>
      </c>
      <c r="B17" s="10" t="s">
        <v>10</v>
      </c>
      <c r="C17" s="10" t="s">
        <v>78</v>
      </c>
      <c r="D17" s="10" t="s">
        <v>79</v>
      </c>
      <c r="E17" t="str">
        <f t="shared" si="0"/>
        <v>Paul Rossmann - Contact   (262)994-0345</v>
      </c>
    </row>
    <row r="18" spans="1:5" hidden="1" x14ac:dyDescent="0.25">
      <c r="A18" s="11" t="s">
        <v>45</v>
      </c>
      <c r="B18" s="12" t="s">
        <v>10</v>
      </c>
      <c r="C18" s="12" t="s">
        <v>80</v>
      </c>
      <c r="D18" s="12" t="s">
        <v>81</v>
      </c>
      <c r="E18" t="str">
        <f t="shared" si="0"/>
        <v>Scott Skaar - Contact   (262)909-7050</v>
      </c>
    </row>
    <row r="19" spans="1:5" hidden="1" x14ac:dyDescent="0.25">
      <c r="A19" s="9" t="s">
        <v>44</v>
      </c>
      <c r="B19" s="10" t="s">
        <v>10</v>
      </c>
      <c r="C19" s="10" t="s">
        <v>82</v>
      </c>
      <c r="D19" s="10" t="s">
        <v>83</v>
      </c>
      <c r="E19" t="str">
        <f t="shared" si="0"/>
        <v>Steve Jacobson - Contact   (262)902-3370</v>
      </c>
    </row>
    <row r="20" spans="1:5" hidden="1" x14ac:dyDescent="0.25">
      <c r="A20" s="13" t="s">
        <v>84</v>
      </c>
      <c r="B20" s="14" t="s">
        <v>10</v>
      </c>
      <c r="C20" s="14" t="s">
        <v>85</v>
      </c>
      <c r="D20" s="14" t="s">
        <v>86</v>
      </c>
      <c r="E20" t="str">
        <f t="shared" si="0"/>
        <v>Chris Mohalley - Contact   (262)498-9602</v>
      </c>
    </row>
    <row r="21" spans="1:5" hidden="1" x14ac:dyDescent="0.25"/>
    <row r="22" spans="1:5" hidden="1" x14ac:dyDescent="0.25"/>
    <row r="24" spans="1:5" ht="21" x14ac:dyDescent="0.35">
      <c r="A24" s="15" t="s">
        <v>87</v>
      </c>
      <c r="C24" s="16" t="s">
        <v>87</v>
      </c>
    </row>
    <row r="25" spans="1:5" x14ac:dyDescent="0.25">
      <c r="A25" s="3" t="s">
        <v>11</v>
      </c>
      <c r="C25" s="3" t="s">
        <v>89</v>
      </c>
    </row>
    <row r="26" spans="1:5" x14ac:dyDescent="0.25">
      <c r="A26" s="5" t="s">
        <v>89</v>
      </c>
      <c r="C26" s="5" t="s">
        <v>11</v>
      </c>
    </row>
    <row r="27" spans="1:5" x14ac:dyDescent="0.25">
      <c r="A27" s="3" t="s">
        <v>22</v>
      </c>
      <c r="C27" s="5" t="s">
        <v>22</v>
      </c>
    </row>
    <row r="28" spans="1:5" x14ac:dyDescent="0.25">
      <c r="A28" s="5" t="s">
        <v>91</v>
      </c>
      <c r="C28" s="5" t="s">
        <v>33</v>
      </c>
    </row>
    <row r="29" spans="1:5" x14ac:dyDescent="0.25">
      <c r="A29" s="5" t="s">
        <v>89</v>
      </c>
      <c r="C29" s="5" t="s">
        <v>49</v>
      </c>
    </row>
    <row r="30" spans="1:5" x14ac:dyDescent="0.25">
      <c r="A30" s="3" t="s">
        <v>32</v>
      </c>
    </row>
    <row r="31" spans="1:5" x14ac:dyDescent="0.25">
      <c r="A31" s="5" t="s">
        <v>92</v>
      </c>
    </row>
    <row r="32" spans="1:5" x14ac:dyDescent="0.25">
      <c r="A32" s="3" t="s">
        <v>33</v>
      </c>
    </row>
    <row r="33" spans="1:1" x14ac:dyDescent="0.25">
      <c r="A33" s="5" t="s">
        <v>89</v>
      </c>
    </row>
    <row r="34" spans="1:1" x14ac:dyDescent="0.25">
      <c r="A34" s="3" t="s">
        <v>37</v>
      </c>
    </row>
    <row r="35" spans="1:1" x14ac:dyDescent="0.25">
      <c r="A35" s="5" t="s">
        <v>95</v>
      </c>
    </row>
    <row r="36" spans="1:1" x14ac:dyDescent="0.25">
      <c r="A36" s="3" t="s">
        <v>38</v>
      </c>
    </row>
    <row r="37" spans="1:1" x14ac:dyDescent="0.25">
      <c r="A37" s="5" t="s">
        <v>94</v>
      </c>
    </row>
    <row r="38" spans="1:1" x14ac:dyDescent="0.25">
      <c r="A38" s="3" t="s">
        <v>39</v>
      </c>
    </row>
    <row r="39" spans="1:1" x14ac:dyDescent="0.25">
      <c r="A39" s="5" t="s">
        <v>94</v>
      </c>
    </row>
    <row r="40" spans="1:1" x14ac:dyDescent="0.25">
      <c r="A40" s="3" t="s">
        <v>40</v>
      </c>
    </row>
    <row r="41" spans="1:1" x14ac:dyDescent="0.25">
      <c r="A41" s="5" t="s">
        <v>98</v>
      </c>
    </row>
    <row r="42" spans="1:1" x14ac:dyDescent="0.25">
      <c r="A42" s="3" t="s">
        <v>42</v>
      </c>
    </row>
    <row r="43" spans="1:1" x14ac:dyDescent="0.25">
      <c r="A43" s="5" t="s">
        <v>97</v>
      </c>
    </row>
    <row r="44" spans="1:1" x14ac:dyDescent="0.25">
      <c r="A44" s="3" t="s">
        <v>43</v>
      </c>
    </row>
    <row r="45" spans="1:1" x14ac:dyDescent="0.25">
      <c r="A45" s="5" t="s">
        <v>93</v>
      </c>
    </row>
    <row r="46" spans="1:1" x14ac:dyDescent="0.25">
      <c r="A46" s="5" t="s">
        <v>96</v>
      </c>
    </row>
    <row r="47" spans="1:1" x14ac:dyDescent="0.25">
      <c r="A47" s="3" t="s">
        <v>84</v>
      </c>
    </row>
    <row r="48" spans="1:1" x14ac:dyDescent="0.25">
      <c r="A48" s="5" t="s">
        <v>90</v>
      </c>
    </row>
    <row r="49" spans="1:1" x14ac:dyDescent="0.25">
      <c r="A49" s="3" t="s">
        <v>44</v>
      </c>
    </row>
    <row r="50" spans="1:1" x14ac:dyDescent="0.25">
      <c r="A50" s="5" t="s">
        <v>99</v>
      </c>
    </row>
    <row r="51" spans="1:1" x14ac:dyDescent="0.25">
      <c r="A51" s="3" t="s">
        <v>45</v>
      </c>
    </row>
    <row r="52" spans="1:1" x14ac:dyDescent="0.25">
      <c r="A52" s="5" t="s">
        <v>100</v>
      </c>
    </row>
    <row r="53" spans="1:1" x14ac:dyDescent="0.25">
      <c r="A53" s="3" t="s">
        <v>46</v>
      </c>
    </row>
    <row r="54" spans="1:1" x14ac:dyDescent="0.25">
      <c r="A54" s="5" t="s">
        <v>98</v>
      </c>
    </row>
    <row r="55" spans="1:1" x14ac:dyDescent="0.25">
      <c r="A55" s="3" t="s">
        <v>47</v>
      </c>
    </row>
    <row r="56" spans="1:1" x14ac:dyDescent="0.25">
      <c r="A56" s="5" t="s">
        <v>98</v>
      </c>
    </row>
    <row r="57" spans="1:1" x14ac:dyDescent="0.25">
      <c r="A57" s="3" t="s">
        <v>48</v>
      </c>
    </row>
    <row r="58" spans="1:1" x14ac:dyDescent="0.25">
      <c r="A58" s="5" t="s">
        <v>88</v>
      </c>
    </row>
    <row r="59" spans="1:1" x14ac:dyDescent="0.25">
      <c r="A59" s="3" t="s">
        <v>49</v>
      </c>
    </row>
    <row r="60" spans="1:1" x14ac:dyDescent="0.25">
      <c r="A60" s="5" t="s">
        <v>89</v>
      </c>
    </row>
  </sheetData>
  <conditionalFormatting sqref="C6:C10 C4 C2 C12:C20 D20">
    <cfRule type="containsText" dxfId="15" priority="7" operator="containsText" text="NEED">
      <formula>NOT(ISERROR(SEARCH("NEED",C2)))</formula>
    </cfRule>
    <cfRule type="duplicateValues" dxfId="14" priority="8"/>
  </conditionalFormatting>
  <conditionalFormatting sqref="C3">
    <cfRule type="containsText" dxfId="13" priority="5" operator="containsText" text="NEED">
      <formula>NOT(ISERROR(SEARCH("NEED",C3)))</formula>
    </cfRule>
    <cfRule type="duplicateValues" dxfId="12" priority="6"/>
  </conditionalFormatting>
  <conditionalFormatting sqref="C5">
    <cfRule type="containsText" dxfId="11" priority="3" operator="containsText" text="NEED">
      <formula>NOT(ISERROR(SEARCH("NEED",C5)))</formula>
    </cfRule>
    <cfRule type="duplicateValues" dxfId="10" priority="4"/>
  </conditionalFormatting>
  <conditionalFormatting sqref="C11">
    <cfRule type="containsText" dxfId="9" priority="1" operator="containsText" text="NEED">
      <formula>NOT(ISERROR(SEARCH("NEED",C11)))</formula>
    </cfRule>
    <cfRule type="duplicateValues" dxfId="8" priority="2"/>
  </conditionalFormatting>
  <dataValidations count="2">
    <dataValidation type="list" showInputMessage="1" showErrorMessage="1" sqref="A2:A19">
      <formula1>$O$3:$O$22</formula1>
    </dataValidation>
    <dataValidation type="list" allowBlank="1" showInputMessage="1" showErrorMessage="1" sqref="B2:B19">
      <formula1>$N$3:$N$8</formula1>
    </dataValidation>
  </dataValidations>
  <pageMargins left="0.25" right="0.25" top="0.25" bottom="0.25" header="0.3" footer="0.3"/>
  <pageSetup scale="74" fitToHeight="0" orientation="landscape" horizontalDpi="0" verticalDpi="0"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0"/>
  <sheetViews>
    <sheetView workbookViewId="0">
      <pane ySplit="4" topLeftCell="A5" activePane="bottomLeft" state="frozen"/>
      <selection pane="bottomLeft"/>
    </sheetView>
  </sheetViews>
  <sheetFormatPr defaultRowHeight="15" x14ac:dyDescent="0.25"/>
  <cols>
    <col min="1" max="1" width="49.140625" customWidth="1"/>
    <col min="2" max="2" width="9.85546875" style="2" customWidth="1"/>
    <col min="3" max="3" width="9.42578125" style="1" customWidth="1"/>
    <col min="4" max="4" width="8.5703125" style="1" customWidth="1"/>
    <col min="5" max="5" width="7.85546875" style="1" customWidth="1"/>
    <col min="6" max="6" width="8.5703125" style="1" customWidth="1"/>
    <col min="7" max="7" width="7.28515625" style="1" customWidth="1"/>
    <col min="8" max="8" width="6.42578125" style="2" customWidth="1"/>
    <col min="9" max="9" width="10.85546875" bestFit="1" customWidth="1"/>
    <col min="10" max="10" width="13.5703125" bestFit="1" customWidth="1"/>
    <col min="11" max="11" width="14.28515625" bestFit="1" customWidth="1"/>
    <col min="12" max="12" width="9.7109375" bestFit="1" customWidth="1"/>
    <col min="13" max="13" width="11.85546875" bestFit="1" customWidth="1"/>
    <col min="14" max="14" width="12.85546875" bestFit="1" customWidth="1"/>
    <col min="15" max="15" width="14.42578125" bestFit="1" customWidth="1"/>
    <col min="16" max="16" width="18.140625" bestFit="1" customWidth="1"/>
    <col min="17" max="17" width="18" bestFit="1" customWidth="1"/>
    <col min="18" max="18" width="11.28515625" bestFit="1" customWidth="1"/>
    <col min="19" max="19" width="18" bestFit="1" customWidth="1"/>
    <col min="20" max="20" width="16.5703125" bestFit="1" customWidth="1"/>
    <col min="21" max="21" width="12.140625" bestFit="1" customWidth="1"/>
    <col min="22" max="22" width="12.42578125" bestFit="1" customWidth="1"/>
    <col min="23" max="23" width="9.5703125" bestFit="1" customWidth="1"/>
    <col min="24" max="24" width="13.85546875" bestFit="1" customWidth="1"/>
    <col min="25" max="25" width="15.42578125" bestFit="1" customWidth="1"/>
    <col min="26" max="26" width="12.28515625" bestFit="1" customWidth="1"/>
    <col min="27" max="27" width="11.42578125" bestFit="1" customWidth="1"/>
    <col min="28" max="28" width="21.42578125" bestFit="1" customWidth="1"/>
    <col min="29" max="30" width="12.7109375" bestFit="1" customWidth="1"/>
    <col min="31" max="31" width="12.5703125" bestFit="1" customWidth="1"/>
    <col min="32" max="32" width="10.5703125" bestFit="1" customWidth="1"/>
    <col min="33" max="33" width="13.42578125" bestFit="1" customWidth="1"/>
    <col min="34" max="35" width="14.42578125" bestFit="1" customWidth="1"/>
    <col min="36" max="36" width="12.7109375" bestFit="1" customWidth="1"/>
    <col min="37" max="37" width="11.140625" bestFit="1" customWidth="1"/>
    <col min="38" max="38" width="13.42578125" bestFit="1" customWidth="1"/>
    <col min="39" max="39" width="13.140625" bestFit="1" customWidth="1"/>
    <col min="40" max="40" width="12" bestFit="1" customWidth="1"/>
    <col min="41" max="41" width="13.85546875" bestFit="1" customWidth="1"/>
    <col min="42" max="42" width="12.85546875" bestFit="1" customWidth="1"/>
    <col min="43" max="43" width="14.42578125" bestFit="1" customWidth="1"/>
    <col min="44" max="44" width="11.28515625" bestFit="1" customWidth="1"/>
    <col min="45" max="45" width="11" bestFit="1" customWidth="1"/>
    <col min="46" max="46" width="12.42578125" bestFit="1" customWidth="1"/>
    <col min="47" max="47" width="11.28515625" bestFit="1" customWidth="1"/>
    <col min="48" max="48" width="13.140625" bestFit="1" customWidth="1"/>
    <col min="49" max="49" width="14.5703125" bestFit="1" customWidth="1"/>
    <col min="50" max="50" width="13.85546875" bestFit="1" customWidth="1"/>
    <col min="51" max="51" width="14.5703125" bestFit="1" customWidth="1"/>
    <col min="52" max="52" width="12.42578125" bestFit="1" customWidth="1"/>
    <col min="53" max="53" width="10.7109375" bestFit="1" customWidth="1"/>
    <col min="54" max="54" width="16.28515625" bestFit="1" customWidth="1"/>
    <col min="55" max="55" width="14.140625" bestFit="1" customWidth="1"/>
    <col min="56" max="56" width="16.85546875" bestFit="1" customWidth="1"/>
    <col min="57" max="57" width="16" bestFit="1" customWidth="1"/>
    <col min="58" max="58" width="21.5703125" bestFit="1" customWidth="1"/>
    <col min="59" max="59" width="14.140625" bestFit="1" customWidth="1"/>
    <col min="60" max="60" width="13.5703125" bestFit="1" customWidth="1"/>
    <col min="61" max="61" width="12.7109375" bestFit="1" customWidth="1"/>
    <col min="62" max="62" width="11.85546875" bestFit="1" customWidth="1"/>
    <col min="63" max="63" width="10.28515625" bestFit="1" customWidth="1"/>
    <col min="64" max="64" width="8.7109375" customWidth="1"/>
    <col min="65" max="65" width="13.42578125" bestFit="1" customWidth="1"/>
    <col min="66" max="66" width="10.140625" bestFit="1" customWidth="1"/>
    <col min="67" max="67" width="12" bestFit="1" customWidth="1"/>
    <col min="68" max="68" width="9.7109375" bestFit="1" customWidth="1"/>
    <col min="69" max="69" width="12.85546875" bestFit="1" customWidth="1"/>
    <col min="70" max="70" width="13.42578125" bestFit="1" customWidth="1"/>
    <col min="71" max="71" width="12.42578125" bestFit="1" customWidth="1"/>
    <col min="72" max="72" width="14.42578125" bestFit="1" customWidth="1"/>
    <col min="73" max="73" width="18.140625" bestFit="1" customWidth="1"/>
    <col min="74" max="74" width="15.5703125" bestFit="1" customWidth="1"/>
    <col min="75" max="75" width="18" bestFit="1" customWidth="1"/>
    <col min="76" max="76" width="13.7109375" bestFit="1" customWidth="1"/>
    <col min="77" max="77" width="14.5703125" bestFit="1" customWidth="1"/>
    <col min="78" max="78" width="11.5703125" bestFit="1" customWidth="1"/>
    <col min="79" max="79" width="13.5703125" bestFit="1" customWidth="1"/>
    <col min="80" max="80" width="16.28515625" bestFit="1" customWidth="1"/>
    <col min="81" max="81" width="20.5703125" bestFit="1" customWidth="1"/>
    <col min="82" max="82" width="16.5703125" bestFit="1" customWidth="1"/>
    <col min="83" max="83" width="14.28515625" bestFit="1" customWidth="1"/>
    <col min="84" max="84" width="11.28515625" bestFit="1" customWidth="1"/>
    <col min="85" max="85" width="14.28515625" bestFit="1" customWidth="1"/>
    <col min="86" max="86" width="9" customWidth="1"/>
    <col min="87" max="87" width="10.28515625" bestFit="1" customWidth="1"/>
    <col min="88" max="88" width="8.7109375" customWidth="1"/>
    <col min="89" max="90" width="13.85546875" bestFit="1" customWidth="1"/>
    <col min="91" max="91" width="9.7109375" bestFit="1" customWidth="1"/>
    <col min="92" max="92" width="12.85546875" bestFit="1" customWidth="1"/>
    <col min="93" max="93" width="14.42578125" bestFit="1" customWidth="1"/>
    <col min="94" max="94" width="11" bestFit="1" customWidth="1"/>
    <col min="95" max="95" width="12.140625" bestFit="1" customWidth="1"/>
    <col min="96" max="96" width="14.42578125" bestFit="1" customWidth="1"/>
    <col min="97" max="97" width="18.140625" bestFit="1" customWidth="1"/>
    <col min="98" max="98" width="14.42578125" bestFit="1" customWidth="1"/>
    <col min="99" max="99" width="18" bestFit="1" customWidth="1"/>
    <col min="100" max="100" width="12.5703125" bestFit="1" customWidth="1"/>
    <col min="101" max="101" width="12.28515625" bestFit="1" customWidth="1"/>
    <col min="102" max="102" width="20.5703125" bestFit="1" customWidth="1"/>
    <col min="103" max="103" width="10.28515625" bestFit="1" customWidth="1"/>
    <col min="104" max="104" width="14.42578125" bestFit="1" customWidth="1"/>
    <col min="105" max="105" width="12" bestFit="1" customWidth="1"/>
    <col min="106" max="106" width="14.85546875" bestFit="1" customWidth="1"/>
    <col min="107" max="107" width="12.28515625" bestFit="1" customWidth="1"/>
    <col min="108" max="109" width="13.85546875" bestFit="1" customWidth="1"/>
    <col min="110" max="110" width="9.7109375" bestFit="1" customWidth="1"/>
    <col min="111" max="111" width="11" bestFit="1" customWidth="1"/>
    <col min="112" max="112" width="12.42578125" bestFit="1" customWidth="1"/>
    <col min="113" max="113" width="20.5703125" bestFit="1" customWidth="1"/>
    <col min="114" max="114" width="16.5703125" bestFit="1" customWidth="1"/>
    <col min="115" max="115" width="22.28515625" bestFit="1" customWidth="1"/>
    <col min="116" max="116" width="14.7109375" bestFit="1" customWidth="1"/>
    <col min="117" max="117" width="12.140625" bestFit="1" customWidth="1"/>
    <col min="118" max="118" width="25.28515625" bestFit="1" customWidth="1"/>
    <col min="119" max="119" width="25.85546875" bestFit="1" customWidth="1"/>
    <col min="120" max="120" width="22.5703125" bestFit="1" customWidth="1"/>
    <col min="121" max="121" width="14.140625" bestFit="1" customWidth="1"/>
    <col min="122" max="122" width="24.85546875" bestFit="1" customWidth="1"/>
    <col min="123" max="123" width="14.5703125" bestFit="1" customWidth="1"/>
    <col min="124" max="124" width="22.28515625" bestFit="1" customWidth="1"/>
    <col min="125" max="125" width="9.5703125" bestFit="1" customWidth="1"/>
    <col min="126" max="126" width="13.5703125" bestFit="1" customWidth="1"/>
    <col min="127" max="127" width="12.5703125" bestFit="1" customWidth="1"/>
    <col min="128" max="128" width="12.7109375" bestFit="1" customWidth="1"/>
    <col min="129" max="129" width="23" bestFit="1" customWidth="1"/>
    <col min="130" max="130" width="34.7109375" bestFit="1" customWidth="1"/>
    <col min="131" max="131" width="27.140625" bestFit="1" customWidth="1"/>
    <col min="132" max="132" width="20.5703125" bestFit="1" customWidth="1"/>
    <col min="133" max="133" width="10.5703125" bestFit="1" customWidth="1"/>
    <col min="134" max="134" width="18.7109375" bestFit="1" customWidth="1"/>
    <col min="135" max="135" width="12.140625" bestFit="1" customWidth="1"/>
    <col min="136" max="136" width="11.28515625" bestFit="1" customWidth="1"/>
  </cols>
  <sheetData>
    <row r="1" spans="1:8" x14ac:dyDescent="0.25">
      <c r="A1" t="s">
        <v>0</v>
      </c>
      <c r="B1" t="s">
        <v>1</v>
      </c>
    </row>
    <row r="2" spans="1:8" x14ac:dyDescent="0.25">
      <c r="B2"/>
      <c r="C2"/>
      <c r="D2"/>
      <c r="E2"/>
      <c r="F2"/>
      <c r="G2"/>
      <c r="H2"/>
    </row>
    <row r="3" spans="1:8" x14ac:dyDescent="0.25">
      <c r="A3" t="s">
        <v>2</v>
      </c>
      <c r="B3" s="2" t="s">
        <v>3</v>
      </c>
      <c r="H3"/>
    </row>
    <row r="4" spans="1:8" ht="30" x14ac:dyDescent="0.25">
      <c r="A4" t="s">
        <v>4</v>
      </c>
      <c r="B4" s="1" t="s">
        <v>5</v>
      </c>
      <c r="C4" s="1" t="s">
        <v>6</v>
      </c>
      <c r="D4" s="1" t="s">
        <v>7</v>
      </c>
      <c r="E4" s="1" t="s">
        <v>8</v>
      </c>
      <c r="F4" s="1" t="s">
        <v>9</v>
      </c>
      <c r="G4" s="1" t="s">
        <v>10</v>
      </c>
      <c r="H4"/>
    </row>
    <row r="5" spans="1:8" x14ac:dyDescent="0.25">
      <c r="A5" s="3" t="s">
        <v>11</v>
      </c>
      <c r="B5" s="4"/>
      <c r="C5" s="4"/>
      <c r="D5" s="4"/>
      <c r="E5" s="4"/>
      <c r="F5" s="4"/>
      <c r="G5" s="4"/>
      <c r="H5"/>
    </row>
    <row r="6" spans="1:8" x14ac:dyDescent="0.25">
      <c r="A6" s="5" t="s">
        <v>12</v>
      </c>
      <c r="B6" s="4">
        <v>1</v>
      </c>
      <c r="C6" s="4"/>
      <c r="D6" s="4"/>
      <c r="E6" s="4"/>
      <c r="F6" s="4">
        <v>1</v>
      </c>
      <c r="G6" s="4"/>
      <c r="H6"/>
    </row>
    <row r="7" spans="1:8" x14ac:dyDescent="0.25">
      <c r="A7" s="5" t="s">
        <v>13</v>
      </c>
      <c r="B7" s="4">
        <v>1</v>
      </c>
      <c r="C7" s="4"/>
      <c r="D7" s="4"/>
      <c r="E7" s="4"/>
      <c r="F7" s="4"/>
      <c r="G7" s="4"/>
      <c r="H7"/>
    </row>
    <row r="8" spans="1:8" x14ac:dyDescent="0.25">
      <c r="A8" s="5" t="s">
        <v>14</v>
      </c>
      <c r="B8" s="4"/>
      <c r="C8" s="4"/>
      <c r="D8" s="4"/>
      <c r="E8" s="4"/>
      <c r="F8" s="4">
        <v>1</v>
      </c>
      <c r="G8" s="4"/>
      <c r="H8"/>
    </row>
    <row r="9" spans="1:8" x14ac:dyDescent="0.25">
      <c r="A9" s="5" t="s">
        <v>15</v>
      </c>
      <c r="B9" s="4">
        <v>1</v>
      </c>
      <c r="C9" s="4"/>
      <c r="D9" s="4"/>
      <c r="E9" s="4"/>
      <c r="F9" s="4"/>
      <c r="G9" s="4"/>
      <c r="H9"/>
    </row>
    <row r="10" spans="1:8" x14ac:dyDescent="0.25">
      <c r="A10" s="5" t="s">
        <v>16</v>
      </c>
      <c r="B10" s="4">
        <v>1</v>
      </c>
      <c r="C10" s="4"/>
      <c r="D10" s="4"/>
      <c r="E10" s="4"/>
      <c r="F10" s="4"/>
      <c r="G10" s="4"/>
      <c r="H10"/>
    </row>
    <row r="11" spans="1:8" x14ac:dyDescent="0.25">
      <c r="A11" s="5" t="s">
        <v>17</v>
      </c>
      <c r="B11" s="4">
        <v>1</v>
      </c>
      <c r="C11" s="4"/>
      <c r="D11" s="4"/>
      <c r="E11" s="4"/>
      <c r="F11" s="4"/>
      <c r="G11" s="4"/>
      <c r="H11"/>
    </row>
    <row r="12" spans="1:8" x14ac:dyDescent="0.25">
      <c r="A12" s="5" t="s">
        <v>18</v>
      </c>
      <c r="B12" s="4">
        <v>1</v>
      </c>
      <c r="C12" s="4"/>
      <c r="D12" s="4"/>
      <c r="E12" s="4"/>
      <c r="F12" s="4"/>
      <c r="G12" s="4"/>
      <c r="H12"/>
    </row>
    <row r="13" spans="1:8" x14ac:dyDescent="0.25">
      <c r="A13" s="5" t="s">
        <v>19</v>
      </c>
      <c r="B13" s="4"/>
      <c r="C13" s="4"/>
      <c r="D13" s="4"/>
      <c r="E13" s="4"/>
      <c r="F13" s="4"/>
      <c r="G13" s="4">
        <v>1</v>
      </c>
      <c r="H13"/>
    </row>
    <row r="14" spans="1:8" x14ac:dyDescent="0.25">
      <c r="A14" s="5" t="s">
        <v>20</v>
      </c>
      <c r="B14" s="4"/>
      <c r="C14" s="4"/>
      <c r="D14" s="4"/>
      <c r="E14" s="4"/>
      <c r="F14" s="4">
        <v>1</v>
      </c>
      <c r="G14" s="4"/>
      <c r="H14"/>
    </row>
    <row r="15" spans="1:8" x14ac:dyDescent="0.25">
      <c r="A15" s="3" t="s">
        <v>21</v>
      </c>
      <c r="B15" s="4">
        <v>6</v>
      </c>
      <c r="C15" s="4"/>
      <c r="D15" s="4"/>
      <c r="E15" s="4"/>
      <c r="F15" s="4">
        <v>3</v>
      </c>
      <c r="G15" s="4">
        <v>1</v>
      </c>
      <c r="H15"/>
    </row>
    <row r="16" spans="1:8" x14ac:dyDescent="0.25">
      <c r="A16" s="3"/>
      <c r="B16" s="4"/>
      <c r="C16" s="4"/>
      <c r="D16" s="4"/>
      <c r="E16" s="4"/>
      <c r="F16" s="4"/>
      <c r="G16" s="4"/>
      <c r="H16"/>
    </row>
    <row r="17" spans="1:8" x14ac:dyDescent="0.25">
      <c r="A17" s="3" t="s">
        <v>22</v>
      </c>
      <c r="B17" s="4"/>
      <c r="C17" s="4"/>
      <c r="D17" s="4"/>
      <c r="E17" s="4"/>
      <c r="F17" s="4"/>
      <c r="G17" s="4"/>
      <c r="H17"/>
    </row>
    <row r="18" spans="1:8" x14ac:dyDescent="0.25">
      <c r="A18" s="5" t="s">
        <v>23</v>
      </c>
      <c r="B18" s="4"/>
      <c r="C18" s="4"/>
      <c r="D18" s="4"/>
      <c r="E18" s="4"/>
      <c r="F18" s="4">
        <v>1</v>
      </c>
      <c r="G18" s="4"/>
      <c r="H18"/>
    </row>
    <row r="19" spans="1:8" x14ac:dyDescent="0.25">
      <c r="A19" s="5" t="s">
        <v>24</v>
      </c>
      <c r="B19" s="4"/>
      <c r="C19" s="4"/>
      <c r="D19" s="4"/>
      <c r="E19" s="4">
        <v>1</v>
      </c>
      <c r="F19" s="4"/>
      <c r="G19" s="4"/>
      <c r="H19"/>
    </row>
    <row r="20" spans="1:8" x14ac:dyDescent="0.25">
      <c r="A20" s="5" t="s">
        <v>25</v>
      </c>
      <c r="B20" s="4"/>
      <c r="C20" s="4"/>
      <c r="D20" s="4"/>
      <c r="E20" s="4">
        <v>1</v>
      </c>
      <c r="F20" s="4"/>
      <c r="G20" s="4"/>
      <c r="H20"/>
    </row>
    <row r="21" spans="1:8" x14ac:dyDescent="0.25">
      <c r="A21" s="5" t="s">
        <v>26</v>
      </c>
      <c r="B21" s="4"/>
      <c r="C21" s="4">
        <v>1</v>
      </c>
      <c r="D21" s="4"/>
      <c r="E21" s="4"/>
      <c r="F21" s="4"/>
      <c r="G21" s="4"/>
      <c r="H21"/>
    </row>
    <row r="22" spans="1:8" x14ac:dyDescent="0.25">
      <c r="A22" s="5" t="s">
        <v>27</v>
      </c>
      <c r="B22" s="4"/>
      <c r="C22" s="4">
        <v>1</v>
      </c>
      <c r="D22" s="4"/>
      <c r="E22" s="4"/>
      <c r="F22" s="4"/>
      <c r="G22" s="4"/>
      <c r="H22"/>
    </row>
    <row r="23" spans="1:8" x14ac:dyDescent="0.25">
      <c r="A23" s="5" t="s">
        <v>28</v>
      </c>
      <c r="B23" s="4"/>
      <c r="C23" s="4"/>
      <c r="D23" s="4">
        <v>1</v>
      </c>
      <c r="E23" s="4"/>
      <c r="F23" s="4"/>
      <c r="G23" s="4"/>
      <c r="H23"/>
    </row>
    <row r="24" spans="1:8" x14ac:dyDescent="0.25">
      <c r="A24" s="5" t="s">
        <v>29</v>
      </c>
      <c r="B24" s="4"/>
      <c r="C24" s="4"/>
      <c r="D24" s="4">
        <v>1</v>
      </c>
      <c r="E24" s="4"/>
      <c r="F24" s="4"/>
      <c r="G24" s="4"/>
      <c r="H24"/>
    </row>
    <row r="25" spans="1:8" x14ac:dyDescent="0.25">
      <c r="A25" s="5" t="s">
        <v>30</v>
      </c>
      <c r="B25" s="4"/>
      <c r="C25" s="4"/>
      <c r="D25" s="4"/>
      <c r="E25" s="4"/>
      <c r="F25" s="4"/>
      <c r="G25" s="4">
        <v>1</v>
      </c>
      <c r="H25"/>
    </row>
    <row r="26" spans="1:8" x14ac:dyDescent="0.25">
      <c r="A26" s="5" t="s">
        <v>19</v>
      </c>
      <c r="B26" s="4"/>
      <c r="C26" s="4"/>
      <c r="D26" s="4"/>
      <c r="E26" s="4"/>
      <c r="F26" s="4"/>
      <c r="G26" s="4">
        <v>1</v>
      </c>
      <c r="H26"/>
    </row>
    <row r="27" spans="1:8" x14ac:dyDescent="0.25">
      <c r="A27" s="3" t="s">
        <v>31</v>
      </c>
      <c r="B27" s="4"/>
      <c r="C27" s="4">
        <v>2</v>
      </c>
      <c r="D27" s="4">
        <v>2</v>
      </c>
      <c r="E27" s="4">
        <v>2</v>
      </c>
      <c r="F27" s="4">
        <v>1</v>
      </c>
      <c r="G27" s="4">
        <v>2</v>
      </c>
      <c r="H27"/>
    </row>
    <row r="28" spans="1:8" x14ac:dyDescent="0.25">
      <c r="A28" s="3"/>
      <c r="B28" s="4"/>
      <c r="C28" s="4"/>
      <c r="D28" s="4"/>
      <c r="E28" s="4"/>
      <c r="F28" s="4"/>
      <c r="G28" s="4"/>
      <c r="H28"/>
    </row>
    <row r="29" spans="1:8" x14ac:dyDescent="0.25">
      <c r="A29" s="3" t="s">
        <v>32</v>
      </c>
      <c r="B29" s="4"/>
      <c r="C29" s="4">
        <v>1</v>
      </c>
      <c r="D29" s="4">
        <v>3</v>
      </c>
      <c r="E29" s="4"/>
      <c r="F29" s="4"/>
      <c r="G29" s="4">
        <v>2</v>
      </c>
      <c r="H29"/>
    </row>
    <row r="30" spans="1:8" x14ac:dyDescent="0.25">
      <c r="A30" s="3"/>
      <c r="B30" s="4"/>
      <c r="C30" s="4"/>
      <c r="D30" s="4"/>
      <c r="E30" s="4"/>
      <c r="F30" s="4"/>
      <c r="G30" s="4"/>
      <c r="H30"/>
    </row>
    <row r="31" spans="1:8" x14ac:dyDescent="0.25">
      <c r="A31" s="3" t="s">
        <v>33</v>
      </c>
      <c r="B31" s="4"/>
      <c r="C31" s="4"/>
      <c r="D31" s="4"/>
      <c r="E31" s="4"/>
      <c r="F31" s="4"/>
      <c r="G31" s="4"/>
      <c r="H31"/>
    </row>
    <row r="32" spans="1:8" x14ac:dyDescent="0.25">
      <c r="A32" s="5" t="s">
        <v>34</v>
      </c>
      <c r="B32" s="4">
        <v>1</v>
      </c>
      <c r="C32" s="4"/>
      <c r="D32" s="4"/>
      <c r="E32" s="4"/>
      <c r="F32" s="4"/>
      <c r="G32" s="4"/>
      <c r="H32"/>
    </row>
    <row r="33" spans="1:8" x14ac:dyDescent="0.25">
      <c r="A33" s="5" t="s">
        <v>35</v>
      </c>
      <c r="B33" s="4">
        <v>1</v>
      </c>
      <c r="C33" s="4"/>
      <c r="D33" s="4"/>
      <c r="E33" s="4"/>
      <c r="F33" s="4"/>
      <c r="G33" s="4"/>
      <c r="H33"/>
    </row>
    <row r="34" spans="1:8" x14ac:dyDescent="0.25">
      <c r="A34" s="5" t="s">
        <v>15</v>
      </c>
      <c r="B34" s="4"/>
      <c r="C34" s="4"/>
      <c r="D34" s="4"/>
      <c r="E34" s="4">
        <v>1</v>
      </c>
      <c r="F34" s="4">
        <v>1</v>
      </c>
      <c r="G34" s="4"/>
      <c r="H34"/>
    </row>
    <row r="35" spans="1:8" x14ac:dyDescent="0.25">
      <c r="A35" s="5" t="s">
        <v>19</v>
      </c>
      <c r="B35" s="4"/>
      <c r="C35" s="4"/>
      <c r="D35" s="4"/>
      <c r="E35" s="4"/>
      <c r="F35" s="4"/>
      <c r="G35" s="4">
        <v>1</v>
      </c>
      <c r="H35"/>
    </row>
    <row r="36" spans="1:8" x14ac:dyDescent="0.25">
      <c r="A36" s="3" t="s">
        <v>36</v>
      </c>
      <c r="B36" s="4">
        <v>2</v>
      </c>
      <c r="C36" s="4"/>
      <c r="D36" s="4"/>
      <c r="E36" s="4">
        <v>1</v>
      </c>
      <c r="F36" s="4">
        <v>1</v>
      </c>
      <c r="G36" s="4">
        <v>1</v>
      </c>
      <c r="H36"/>
    </row>
    <row r="37" spans="1:8" x14ac:dyDescent="0.25">
      <c r="A37" s="3"/>
      <c r="B37" s="4"/>
      <c r="C37" s="4"/>
      <c r="D37" s="4"/>
      <c r="E37" s="4"/>
      <c r="F37" s="4"/>
      <c r="G37" s="4"/>
      <c r="H37"/>
    </row>
    <row r="38" spans="1:8" x14ac:dyDescent="0.25">
      <c r="A38" s="3" t="s">
        <v>37</v>
      </c>
      <c r="B38" s="4">
        <v>3</v>
      </c>
      <c r="C38" s="4">
        <v>3</v>
      </c>
      <c r="D38" s="4">
        <v>1</v>
      </c>
      <c r="E38" s="4">
        <v>2</v>
      </c>
      <c r="F38" s="4">
        <v>1</v>
      </c>
      <c r="G38" s="4">
        <v>1</v>
      </c>
      <c r="H38"/>
    </row>
    <row r="39" spans="1:8" x14ac:dyDescent="0.25">
      <c r="A39" s="3"/>
      <c r="B39" s="4"/>
      <c r="C39" s="4"/>
      <c r="D39" s="4"/>
      <c r="E39" s="4"/>
      <c r="F39" s="4"/>
      <c r="G39" s="4"/>
      <c r="H39"/>
    </row>
    <row r="40" spans="1:8" x14ac:dyDescent="0.25">
      <c r="A40" s="3" t="s">
        <v>38</v>
      </c>
      <c r="B40" s="4">
        <v>6</v>
      </c>
      <c r="C40" s="4">
        <v>6</v>
      </c>
      <c r="D40" s="4">
        <v>6</v>
      </c>
      <c r="E40" s="4">
        <v>4</v>
      </c>
      <c r="F40" s="4">
        <v>1</v>
      </c>
      <c r="G40" s="4">
        <v>1</v>
      </c>
      <c r="H40"/>
    </row>
    <row r="41" spans="1:8" x14ac:dyDescent="0.25">
      <c r="A41" s="3"/>
      <c r="B41" s="4"/>
      <c r="C41" s="4"/>
      <c r="D41" s="4"/>
      <c r="E41" s="4"/>
      <c r="F41" s="4"/>
      <c r="G41" s="4"/>
      <c r="H41"/>
    </row>
    <row r="42" spans="1:8" x14ac:dyDescent="0.25">
      <c r="A42" s="3" t="s">
        <v>39</v>
      </c>
      <c r="B42" s="4">
        <v>2</v>
      </c>
      <c r="C42" s="4">
        <v>2</v>
      </c>
      <c r="D42" s="4">
        <v>2</v>
      </c>
      <c r="E42" s="4">
        <v>2</v>
      </c>
      <c r="F42" s="4">
        <v>1</v>
      </c>
      <c r="G42" s="4">
        <v>1</v>
      </c>
      <c r="H42"/>
    </row>
    <row r="43" spans="1:8" x14ac:dyDescent="0.25">
      <c r="A43" s="3"/>
      <c r="B43" s="4"/>
      <c r="C43" s="4"/>
      <c r="D43" s="4"/>
      <c r="E43" s="4"/>
      <c r="F43" s="4"/>
      <c r="G43" s="4"/>
      <c r="H43"/>
    </row>
    <row r="44" spans="1:8" x14ac:dyDescent="0.25">
      <c r="A44" s="3" t="s">
        <v>40</v>
      </c>
      <c r="B44" s="4"/>
      <c r="C44" s="4">
        <v>1</v>
      </c>
      <c r="D44" s="4">
        <v>1</v>
      </c>
      <c r="E44" s="4">
        <v>2</v>
      </c>
      <c r="F44" s="4"/>
      <c r="G44" s="4">
        <v>1</v>
      </c>
      <c r="H44"/>
    </row>
    <row r="45" spans="1:8" x14ac:dyDescent="0.25">
      <c r="A45" s="3"/>
      <c r="B45" s="4"/>
      <c r="C45" s="4"/>
      <c r="D45" s="4"/>
      <c r="E45" s="4"/>
      <c r="F45" s="4"/>
      <c r="G45" s="4"/>
      <c r="H45"/>
    </row>
    <row r="46" spans="1:8" x14ac:dyDescent="0.25">
      <c r="A46" s="3" t="s">
        <v>41</v>
      </c>
      <c r="B46" s="4"/>
      <c r="C46" s="4"/>
      <c r="D46" s="4"/>
      <c r="E46" s="4"/>
      <c r="F46" s="4">
        <v>1</v>
      </c>
      <c r="G46" s="4"/>
      <c r="H46"/>
    </row>
    <row r="47" spans="1:8" x14ac:dyDescent="0.25">
      <c r="A47" s="3"/>
      <c r="B47" s="4"/>
      <c r="C47" s="4"/>
      <c r="D47" s="4"/>
      <c r="E47" s="4"/>
      <c r="F47" s="4"/>
      <c r="G47" s="4"/>
      <c r="H47"/>
    </row>
    <row r="48" spans="1:8" x14ac:dyDescent="0.25">
      <c r="A48" s="3" t="s">
        <v>42</v>
      </c>
      <c r="B48" s="4"/>
      <c r="C48" s="4"/>
      <c r="D48" s="4"/>
      <c r="E48" s="4"/>
      <c r="F48" s="4"/>
      <c r="G48" s="4">
        <v>8</v>
      </c>
      <c r="H48"/>
    </row>
    <row r="49" spans="1:8" x14ac:dyDescent="0.25">
      <c r="A49" s="3"/>
      <c r="B49" s="4"/>
      <c r="C49" s="4"/>
      <c r="D49" s="4"/>
      <c r="E49" s="4"/>
      <c r="F49" s="4"/>
      <c r="G49" s="4"/>
      <c r="H49"/>
    </row>
    <row r="50" spans="1:8" x14ac:dyDescent="0.25">
      <c r="A50" s="3" t="s">
        <v>43</v>
      </c>
      <c r="B50" s="4"/>
      <c r="C50" s="4">
        <v>4</v>
      </c>
      <c r="D50" s="4">
        <v>4</v>
      </c>
      <c r="E50" s="4">
        <v>4</v>
      </c>
      <c r="F50" s="4">
        <v>1</v>
      </c>
      <c r="G50" s="4">
        <v>2</v>
      </c>
      <c r="H50"/>
    </row>
    <row r="51" spans="1:8" x14ac:dyDescent="0.25">
      <c r="A51" s="3"/>
      <c r="B51" s="4"/>
      <c r="C51" s="4"/>
      <c r="D51" s="4"/>
      <c r="E51" s="4"/>
      <c r="F51" s="4"/>
      <c r="G51" s="4"/>
      <c r="H51"/>
    </row>
    <row r="52" spans="1:8" x14ac:dyDescent="0.25">
      <c r="A52" s="3" t="s">
        <v>44</v>
      </c>
      <c r="B52" s="4">
        <v>2</v>
      </c>
      <c r="C52" s="4"/>
      <c r="D52" s="4"/>
      <c r="E52" s="4"/>
      <c r="F52" s="4"/>
      <c r="G52" s="4">
        <v>1</v>
      </c>
      <c r="H52"/>
    </row>
    <row r="53" spans="1:8" x14ac:dyDescent="0.25">
      <c r="A53" s="3"/>
      <c r="B53" s="4"/>
      <c r="C53" s="4"/>
      <c r="D53" s="4"/>
      <c r="E53" s="4"/>
      <c r="F53" s="4"/>
      <c r="G53" s="4"/>
      <c r="H53"/>
    </row>
    <row r="54" spans="1:8" x14ac:dyDescent="0.25">
      <c r="A54" s="3" t="s">
        <v>10</v>
      </c>
      <c r="B54" s="4"/>
      <c r="C54" s="4"/>
      <c r="D54" s="4"/>
      <c r="E54" s="4"/>
      <c r="F54" s="4"/>
      <c r="G54" s="4">
        <v>6</v>
      </c>
      <c r="H54"/>
    </row>
    <row r="55" spans="1:8" x14ac:dyDescent="0.25">
      <c r="A55" s="3"/>
      <c r="B55" s="4"/>
      <c r="C55" s="4"/>
      <c r="D55" s="4"/>
      <c r="E55" s="4"/>
      <c r="F55" s="4"/>
      <c r="G55" s="4"/>
      <c r="H55"/>
    </row>
    <row r="56" spans="1:8" x14ac:dyDescent="0.25">
      <c r="A56" s="3" t="s">
        <v>45</v>
      </c>
      <c r="B56" s="4">
        <v>1</v>
      </c>
      <c r="C56" s="4">
        <v>1</v>
      </c>
      <c r="D56" s="4"/>
      <c r="E56" s="4"/>
      <c r="F56" s="4"/>
      <c r="G56" s="4">
        <v>1</v>
      </c>
      <c r="H56"/>
    </row>
    <row r="57" spans="1:8" x14ac:dyDescent="0.25">
      <c r="A57" s="3"/>
      <c r="B57" s="4"/>
      <c r="C57" s="4"/>
      <c r="D57" s="4"/>
      <c r="E57" s="4"/>
      <c r="F57" s="4"/>
      <c r="G57" s="4"/>
      <c r="H57"/>
    </row>
    <row r="58" spans="1:8" x14ac:dyDescent="0.25">
      <c r="A58" s="3" t="s">
        <v>46</v>
      </c>
      <c r="B58" s="4">
        <v>1</v>
      </c>
      <c r="C58" s="4">
        <v>3</v>
      </c>
      <c r="D58" s="4">
        <v>1</v>
      </c>
      <c r="E58" s="4">
        <v>1</v>
      </c>
      <c r="F58" s="4"/>
      <c r="G58" s="4">
        <v>1</v>
      </c>
      <c r="H58"/>
    </row>
    <row r="59" spans="1:8" x14ac:dyDescent="0.25">
      <c r="A59" s="3"/>
      <c r="B59" s="4"/>
      <c r="C59" s="4"/>
      <c r="D59" s="4"/>
      <c r="E59" s="4"/>
      <c r="F59" s="4"/>
      <c r="G59" s="4"/>
      <c r="H59"/>
    </row>
    <row r="60" spans="1:8" x14ac:dyDescent="0.25">
      <c r="A60" s="3" t="s">
        <v>47</v>
      </c>
      <c r="B60" s="4">
        <v>2</v>
      </c>
      <c r="C60" s="4">
        <v>1</v>
      </c>
      <c r="D60" s="4"/>
      <c r="E60" s="4"/>
      <c r="F60" s="4"/>
      <c r="G60" s="4">
        <v>1</v>
      </c>
      <c r="H60"/>
    </row>
    <row r="61" spans="1:8" x14ac:dyDescent="0.25">
      <c r="A61" s="3"/>
      <c r="B61" s="4"/>
      <c r="C61" s="4"/>
      <c r="D61" s="4"/>
      <c r="E61" s="4"/>
      <c r="F61" s="4"/>
      <c r="G61" s="4"/>
      <c r="H61"/>
    </row>
    <row r="62" spans="1:8" x14ac:dyDescent="0.25">
      <c r="A62" s="3" t="s">
        <v>48</v>
      </c>
      <c r="B62" s="4">
        <v>1</v>
      </c>
      <c r="C62" s="4">
        <v>2</v>
      </c>
      <c r="D62" s="4"/>
      <c r="E62" s="4"/>
      <c r="F62" s="4"/>
      <c r="G62" s="4">
        <v>1</v>
      </c>
      <c r="H62"/>
    </row>
    <row r="63" spans="1:8" x14ac:dyDescent="0.25">
      <c r="A63" s="3"/>
      <c r="B63" s="4"/>
      <c r="C63" s="4"/>
      <c r="D63" s="4"/>
      <c r="E63" s="4"/>
      <c r="F63" s="4"/>
      <c r="G63" s="4"/>
      <c r="H63"/>
    </row>
    <row r="64" spans="1:8" x14ac:dyDescent="0.25">
      <c r="A64" s="3" t="s">
        <v>49</v>
      </c>
      <c r="B64" s="4"/>
      <c r="C64" s="4"/>
      <c r="D64" s="4"/>
      <c r="E64" s="4"/>
      <c r="F64" s="4"/>
      <c r="G64" s="4"/>
      <c r="H64"/>
    </row>
    <row r="65" spans="1:8" x14ac:dyDescent="0.25">
      <c r="A65" s="5" t="s">
        <v>50</v>
      </c>
      <c r="B65" s="4"/>
      <c r="C65" s="4">
        <v>1</v>
      </c>
      <c r="D65" s="4">
        <v>1</v>
      </c>
      <c r="E65" s="4"/>
      <c r="F65" s="4"/>
      <c r="G65" s="4"/>
      <c r="H65"/>
    </row>
    <row r="66" spans="1:8" x14ac:dyDescent="0.25">
      <c r="A66" s="5" t="s">
        <v>51</v>
      </c>
      <c r="B66" s="4"/>
      <c r="C66" s="4">
        <v>1</v>
      </c>
      <c r="D66" s="4"/>
      <c r="E66" s="4"/>
      <c r="F66" s="4"/>
      <c r="G66" s="4"/>
      <c r="H66"/>
    </row>
    <row r="67" spans="1:8" x14ac:dyDescent="0.25">
      <c r="A67" s="5" t="s">
        <v>52</v>
      </c>
      <c r="B67" s="4"/>
      <c r="C67" s="4"/>
      <c r="D67" s="4"/>
      <c r="E67" s="4"/>
      <c r="F67" s="4">
        <v>1</v>
      </c>
      <c r="G67" s="4"/>
      <c r="H67"/>
    </row>
    <row r="68" spans="1:8" x14ac:dyDescent="0.25">
      <c r="A68" s="5" t="s">
        <v>53</v>
      </c>
      <c r="B68" s="4">
        <v>1</v>
      </c>
      <c r="C68" s="4"/>
      <c r="D68" s="4"/>
      <c r="E68" s="4"/>
      <c r="F68" s="4"/>
      <c r="G68" s="4"/>
      <c r="H68"/>
    </row>
    <row r="69" spans="1:8" x14ac:dyDescent="0.25">
      <c r="A69" s="5" t="s">
        <v>54</v>
      </c>
      <c r="B69" s="4"/>
      <c r="C69" s="4"/>
      <c r="D69" s="4"/>
      <c r="E69" s="4">
        <v>1</v>
      </c>
      <c r="F69" s="4"/>
      <c r="G69" s="4"/>
      <c r="H69"/>
    </row>
    <row r="70" spans="1:8" x14ac:dyDescent="0.25">
      <c r="A70" s="5" t="s">
        <v>55</v>
      </c>
      <c r="B70" s="4"/>
      <c r="C70" s="4"/>
      <c r="D70" s="4">
        <v>1</v>
      </c>
      <c r="E70" s="4">
        <v>1</v>
      </c>
      <c r="F70" s="4"/>
      <c r="G70" s="4"/>
      <c r="H70"/>
    </row>
    <row r="71" spans="1:8" x14ac:dyDescent="0.25">
      <c r="A71" s="5" t="s">
        <v>19</v>
      </c>
      <c r="B71" s="4"/>
      <c r="C71" s="4"/>
      <c r="D71" s="4"/>
      <c r="E71" s="4"/>
      <c r="F71" s="4"/>
      <c r="G71" s="4">
        <v>1</v>
      </c>
      <c r="H71"/>
    </row>
    <row r="72" spans="1:8" x14ac:dyDescent="0.25">
      <c r="A72" s="3" t="s">
        <v>56</v>
      </c>
      <c r="B72" s="4">
        <v>1</v>
      </c>
      <c r="C72" s="4">
        <v>2</v>
      </c>
      <c r="D72" s="4">
        <v>2</v>
      </c>
      <c r="E72" s="4">
        <v>2</v>
      </c>
      <c r="F72" s="4">
        <v>1</v>
      </c>
      <c r="G72" s="4">
        <v>1</v>
      </c>
      <c r="H72"/>
    </row>
    <row r="73" spans="1:8" x14ac:dyDescent="0.25">
      <c r="A73" s="3"/>
      <c r="B73" s="4"/>
      <c r="C73" s="4"/>
      <c r="D73" s="4"/>
      <c r="E73" s="4"/>
      <c r="F73" s="4"/>
      <c r="G73" s="4"/>
      <c r="H73"/>
    </row>
    <row r="74" spans="1:8" x14ac:dyDescent="0.25">
      <c r="A74" s="3" t="s">
        <v>57</v>
      </c>
      <c r="B74" s="4">
        <v>27</v>
      </c>
      <c r="C74" s="4">
        <v>28</v>
      </c>
      <c r="D74" s="4">
        <v>22</v>
      </c>
      <c r="E74" s="4">
        <v>20</v>
      </c>
      <c r="F74" s="4">
        <v>11</v>
      </c>
      <c r="G74" s="4">
        <v>32</v>
      </c>
      <c r="H74"/>
    </row>
    <row r="75" spans="1:8" x14ac:dyDescent="0.25">
      <c r="B75"/>
      <c r="C75"/>
      <c r="D75"/>
      <c r="E75"/>
      <c r="F75"/>
      <c r="G75"/>
      <c r="H75"/>
    </row>
    <row r="76" spans="1:8" x14ac:dyDescent="0.25">
      <c r="B76"/>
      <c r="C76"/>
      <c r="D76"/>
      <c r="E76"/>
      <c r="F76"/>
      <c r="G76"/>
      <c r="H76"/>
    </row>
    <row r="77" spans="1:8" x14ac:dyDescent="0.25">
      <c r="B77"/>
      <c r="C77"/>
      <c r="D77"/>
      <c r="E77"/>
      <c r="F77"/>
      <c r="G77"/>
      <c r="H77"/>
    </row>
    <row r="78" spans="1:8" x14ac:dyDescent="0.25">
      <c r="B78"/>
      <c r="C78"/>
      <c r="D78"/>
      <c r="E78"/>
      <c r="F78"/>
      <c r="G78"/>
      <c r="H78"/>
    </row>
    <row r="79" spans="1:8" x14ac:dyDescent="0.25">
      <c r="B79"/>
      <c r="C79"/>
      <c r="D79"/>
      <c r="E79"/>
      <c r="F79"/>
      <c r="G79"/>
      <c r="H79"/>
    </row>
    <row r="80" spans="1:8" x14ac:dyDescent="0.25">
      <c r="B80"/>
      <c r="C80"/>
      <c r="D80"/>
      <c r="E80"/>
      <c r="F80"/>
      <c r="G80"/>
      <c r="H80"/>
    </row>
    <row r="81" spans="2:8" x14ac:dyDescent="0.25">
      <c r="B81"/>
      <c r="C81"/>
      <c r="D81"/>
      <c r="E81"/>
      <c r="F81"/>
      <c r="G81"/>
      <c r="H81"/>
    </row>
    <row r="82" spans="2:8" x14ac:dyDescent="0.25">
      <c r="B82"/>
      <c r="C82"/>
      <c r="D82"/>
      <c r="E82"/>
      <c r="F82"/>
      <c r="G82"/>
      <c r="H82"/>
    </row>
    <row r="83" spans="2:8" x14ac:dyDescent="0.25">
      <c r="B83"/>
      <c r="C83"/>
      <c r="D83"/>
      <c r="E83"/>
      <c r="F83"/>
      <c r="G83"/>
      <c r="H83"/>
    </row>
    <row r="84" spans="2:8" x14ac:dyDescent="0.25">
      <c r="B84"/>
      <c r="C84"/>
      <c r="D84"/>
      <c r="E84"/>
      <c r="F84"/>
      <c r="G84"/>
      <c r="H84"/>
    </row>
    <row r="85" spans="2:8" x14ac:dyDescent="0.25">
      <c r="B85"/>
      <c r="C85"/>
      <c r="D85"/>
      <c r="E85"/>
      <c r="F85"/>
      <c r="G85"/>
      <c r="H85"/>
    </row>
    <row r="86" spans="2:8" x14ac:dyDescent="0.25">
      <c r="B86"/>
      <c r="C86"/>
      <c r="D86"/>
      <c r="E86"/>
      <c r="F86"/>
      <c r="G86"/>
      <c r="H86"/>
    </row>
    <row r="87" spans="2:8" x14ac:dyDescent="0.25">
      <c r="B87"/>
      <c r="C87"/>
      <c r="D87"/>
      <c r="E87"/>
      <c r="F87"/>
      <c r="G87"/>
      <c r="H87"/>
    </row>
    <row r="88" spans="2:8" x14ac:dyDescent="0.25">
      <c r="B88"/>
      <c r="C88"/>
      <c r="D88"/>
      <c r="E88"/>
      <c r="F88"/>
      <c r="G88"/>
      <c r="H88"/>
    </row>
    <row r="89" spans="2:8" x14ac:dyDescent="0.25">
      <c r="B89"/>
      <c r="C89"/>
      <c r="D89"/>
      <c r="E89"/>
      <c r="F89"/>
      <c r="G89"/>
      <c r="H89"/>
    </row>
    <row r="90" spans="2:8" x14ac:dyDescent="0.25">
      <c r="B90"/>
      <c r="C90"/>
      <c r="D90"/>
      <c r="E90"/>
      <c r="F90"/>
      <c r="G90"/>
      <c r="H90"/>
    </row>
    <row r="91" spans="2:8" x14ac:dyDescent="0.25">
      <c r="B91"/>
      <c r="C91"/>
      <c r="D91"/>
      <c r="E91"/>
      <c r="F91"/>
      <c r="G91"/>
      <c r="H91"/>
    </row>
    <row r="92" spans="2:8" x14ac:dyDescent="0.25">
      <c r="B92"/>
      <c r="C92"/>
      <c r="D92"/>
      <c r="E92"/>
      <c r="F92"/>
      <c r="G92"/>
      <c r="H92"/>
    </row>
    <row r="93" spans="2:8" x14ac:dyDescent="0.25">
      <c r="B93"/>
      <c r="C93"/>
      <c r="D93"/>
      <c r="E93"/>
      <c r="F93"/>
      <c r="G93"/>
      <c r="H93"/>
    </row>
    <row r="94" spans="2:8" x14ac:dyDescent="0.25">
      <c r="B94"/>
      <c r="C94"/>
      <c r="D94"/>
      <c r="E94"/>
      <c r="F94"/>
      <c r="G94"/>
      <c r="H94"/>
    </row>
    <row r="95" spans="2:8" x14ac:dyDescent="0.25">
      <c r="B95"/>
      <c r="C95"/>
      <c r="D95"/>
      <c r="E95"/>
      <c r="F95"/>
      <c r="G95"/>
      <c r="H95"/>
    </row>
    <row r="96" spans="2:8" x14ac:dyDescent="0.25">
      <c r="B96"/>
      <c r="C96"/>
      <c r="D96"/>
      <c r="E96"/>
      <c r="F96"/>
      <c r="G96"/>
      <c r="H96"/>
    </row>
    <row r="97" spans="2:8" x14ac:dyDescent="0.25">
      <c r="B97"/>
      <c r="C97"/>
      <c r="D97"/>
      <c r="E97"/>
      <c r="F97"/>
      <c r="G97"/>
      <c r="H97"/>
    </row>
    <row r="98" spans="2:8" x14ac:dyDescent="0.25">
      <c r="B98"/>
      <c r="C98"/>
      <c r="D98"/>
      <c r="E98"/>
      <c r="F98"/>
      <c r="G98"/>
      <c r="H98"/>
    </row>
    <row r="99" spans="2:8" x14ac:dyDescent="0.25">
      <c r="B99"/>
      <c r="C99"/>
      <c r="D99"/>
      <c r="E99"/>
      <c r="F99"/>
      <c r="G99"/>
      <c r="H99"/>
    </row>
    <row r="100" spans="2:8" x14ac:dyDescent="0.25">
      <c r="B100"/>
      <c r="C100"/>
      <c r="D100"/>
      <c r="E100"/>
      <c r="F100"/>
      <c r="G100"/>
      <c r="H100"/>
    </row>
    <row r="101" spans="2:8" x14ac:dyDescent="0.25">
      <c r="B101"/>
      <c r="C101"/>
      <c r="D101"/>
      <c r="E101"/>
      <c r="F101"/>
      <c r="G101"/>
      <c r="H101"/>
    </row>
    <row r="102" spans="2:8" x14ac:dyDescent="0.25">
      <c r="B102"/>
      <c r="C102"/>
      <c r="D102"/>
      <c r="E102"/>
      <c r="F102"/>
      <c r="G102"/>
      <c r="H102"/>
    </row>
    <row r="103" spans="2:8" x14ac:dyDescent="0.25">
      <c r="B103"/>
      <c r="C103"/>
      <c r="D103"/>
      <c r="E103"/>
      <c r="F103"/>
      <c r="G103"/>
      <c r="H103"/>
    </row>
    <row r="104" spans="2:8" x14ac:dyDescent="0.25">
      <c r="B104"/>
      <c r="C104"/>
      <c r="D104"/>
      <c r="E104"/>
      <c r="F104"/>
      <c r="G104"/>
      <c r="H104"/>
    </row>
    <row r="105" spans="2:8" x14ac:dyDescent="0.25">
      <c r="B105"/>
      <c r="C105"/>
      <c r="D105"/>
      <c r="E105"/>
      <c r="F105"/>
      <c r="G105"/>
      <c r="H105"/>
    </row>
    <row r="106" spans="2:8" x14ac:dyDescent="0.25">
      <c r="B106"/>
      <c r="C106"/>
      <c r="D106"/>
      <c r="E106"/>
      <c r="F106"/>
      <c r="G106"/>
      <c r="H106"/>
    </row>
    <row r="107" spans="2:8" x14ac:dyDescent="0.25">
      <c r="B107"/>
      <c r="C107"/>
      <c r="D107"/>
      <c r="E107"/>
      <c r="F107"/>
      <c r="G107"/>
      <c r="H107"/>
    </row>
    <row r="108" spans="2:8" x14ac:dyDescent="0.25">
      <c r="B108"/>
      <c r="C108"/>
      <c r="D108"/>
      <c r="E108"/>
      <c r="F108"/>
      <c r="G108"/>
      <c r="H108"/>
    </row>
    <row r="109" spans="2:8" x14ac:dyDescent="0.25">
      <c r="B109"/>
      <c r="C109"/>
      <c r="D109"/>
      <c r="E109"/>
      <c r="F109"/>
      <c r="G109"/>
      <c r="H109"/>
    </row>
    <row r="110" spans="2:8" x14ac:dyDescent="0.25">
      <c r="B110"/>
      <c r="C110"/>
      <c r="D110"/>
      <c r="E110"/>
      <c r="F110"/>
      <c r="G110"/>
      <c r="H110"/>
    </row>
    <row r="111" spans="2:8" x14ac:dyDescent="0.25">
      <c r="B111"/>
      <c r="C111"/>
      <c r="D111"/>
      <c r="E111"/>
      <c r="F111"/>
      <c r="G111"/>
      <c r="H111"/>
    </row>
    <row r="112" spans="2:8" x14ac:dyDescent="0.25">
      <c r="B112"/>
      <c r="C112"/>
      <c r="D112"/>
      <c r="E112"/>
      <c r="F112"/>
      <c r="G112"/>
      <c r="H112"/>
    </row>
    <row r="113" spans="2:8" x14ac:dyDescent="0.25">
      <c r="B113"/>
      <c r="C113"/>
      <c r="D113"/>
      <c r="E113"/>
      <c r="F113"/>
      <c r="G113"/>
      <c r="H113"/>
    </row>
    <row r="114" spans="2:8" x14ac:dyDescent="0.25">
      <c r="B114"/>
      <c r="C114"/>
      <c r="D114"/>
      <c r="E114"/>
      <c r="F114"/>
      <c r="G114"/>
      <c r="H114"/>
    </row>
    <row r="115" spans="2:8" x14ac:dyDescent="0.25">
      <c r="B115"/>
      <c r="C115"/>
      <c r="D115"/>
      <c r="E115"/>
      <c r="F115"/>
      <c r="G115"/>
      <c r="H115"/>
    </row>
    <row r="116" spans="2:8" x14ac:dyDescent="0.25">
      <c r="B116"/>
      <c r="C116"/>
      <c r="D116"/>
      <c r="E116"/>
      <c r="F116"/>
      <c r="G116"/>
      <c r="H116"/>
    </row>
    <row r="117" spans="2:8" x14ac:dyDescent="0.25">
      <c r="B117"/>
      <c r="C117"/>
      <c r="D117"/>
      <c r="E117"/>
      <c r="F117"/>
      <c r="G117"/>
      <c r="H117"/>
    </row>
    <row r="118" spans="2:8" x14ac:dyDescent="0.25">
      <c r="B118"/>
      <c r="C118"/>
      <c r="D118"/>
      <c r="E118"/>
      <c r="F118"/>
      <c r="G118"/>
      <c r="H118"/>
    </row>
    <row r="119" spans="2:8" x14ac:dyDescent="0.25">
      <c r="B119"/>
      <c r="C119"/>
      <c r="D119"/>
      <c r="E119"/>
      <c r="F119"/>
      <c r="G119"/>
      <c r="H119"/>
    </row>
    <row r="120" spans="2:8" x14ac:dyDescent="0.25">
      <c r="B120"/>
      <c r="C120"/>
      <c r="D120"/>
      <c r="E120"/>
      <c r="F120"/>
      <c r="G120"/>
      <c r="H120"/>
    </row>
    <row r="121" spans="2:8" x14ac:dyDescent="0.25">
      <c r="B121"/>
      <c r="C121"/>
      <c r="D121"/>
      <c r="E121"/>
      <c r="F121"/>
      <c r="G121"/>
      <c r="H121"/>
    </row>
    <row r="122" spans="2:8" x14ac:dyDescent="0.25">
      <c r="B122"/>
      <c r="C122"/>
      <c r="D122"/>
      <c r="E122"/>
      <c r="F122"/>
      <c r="G122"/>
      <c r="H122"/>
    </row>
    <row r="123" spans="2:8" x14ac:dyDescent="0.25">
      <c r="B123"/>
      <c r="C123"/>
      <c r="D123"/>
      <c r="E123"/>
      <c r="F123"/>
      <c r="G123"/>
      <c r="H123"/>
    </row>
    <row r="124" spans="2:8" x14ac:dyDescent="0.25">
      <c r="B124"/>
      <c r="C124"/>
      <c r="D124"/>
      <c r="E124"/>
      <c r="F124"/>
      <c r="G124"/>
      <c r="H124"/>
    </row>
    <row r="125" spans="2:8" x14ac:dyDescent="0.25">
      <c r="B125"/>
      <c r="C125"/>
      <c r="D125"/>
      <c r="E125"/>
      <c r="F125"/>
      <c r="G125"/>
      <c r="H125"/>
    </row>
    <row r="126" spans="2:8" x14ac:dyDescent="0.25">
      <c r="B126"/>
      <c r="C126"/>
      <c r="D126"/>
      <c r="E126"/>
      <c r="F126"/>
      <c r="G126"/>
      <c r="H126"/>
    </row>
    <row r="127" spans="2:8" x14ac:dyDescent="0.25">
      <c r="B127"/>
      <c r="C127"/>
      <c r="D127"/>
      <c r="E127"/>
      <c r="F127"/>
      <c r="G127"/>
      <c r="H127"/>
    </row>
    <row r="128" spans="2:8" x14ac:dyDescent="0.25">
      <c r="B128"/>
      <c r="C128"/>
      <c r="D128"/>
      <c r="E128"/>
      <c r="F128"/>
      <c r="G128"/>
      <c r="H128"/>
    </row>
    <row r="129" spans="2:8" x14ac:dyDescent="0.25">
      <c r="B129"/>
      <c r="C129"/>
      <c r="D129"/>
      <c r="E129"/>
      <c r="F129"/>
      <c r="G129"/>
      <c r="H129"/>
    </row>
    <row r="130" spans="2:8" x14ac:dyDescent="0.25">
      <c r="B130"/>
      <c r="C130"/>
      <c r="D130"/>
      <c r="E130"/>
      <c r="F130"/>
      <c r="G130"/>
      <c r="H130"/>
    </row>
    <row r="131" spans="2:8" x14ac:dyDescent="0.25">
      <c r="B131"/>
      <c r="C131"/>
      <c r="D131"/>
      <c r="E131"/>
      <c r="F131"/>
      <c r="G131"/>
      <c r="H131"/>
    </row>
    <row r="132" spans="2:8" x14ac:dyDescent="0.25">
      <c r="B132"/>
      <c r="C132"/>
      <c r="D132"/>
      <c r="E132"/>
      <c r="F132"/>
      <c r="G132"/>
      <c r="H132"/>
    </row>
    <row r="133" spans="2:8" x14ac:dyDescent="0.25">
      <c r="B133"/>
      <c r="C133"/>
      <c r="D133"/>
      <c r="E133"/>
      <c r="F133"/>
      <c r="G133"/>
      <c r="H133"/>
    </row>
    <row r="134" spans="2:8" x14ac:dyDescent="0.25">
      <c r="B134"/>
      <c r="C134"/>
      <c r="D134"/>
      <c r="E134"/>
      <c r="F134"/>
      <c r="G134"/>
      <c r="H134"/>
    </row>
    <row r="135" spans="2:8" x14ac:dyDescent="0.25">
      <c r="B135"/>
      <c r="C135"/>
      <c r="D135"/>
      <c r="E135"/>
      <c r="F135"/>
      <c r="G135"/>
      <c r="H135"/>
    </row>
    <row r="136" spans="2:8" x14ac:dyDescent="0.25">
      <c r="B136"/>
      <c r="C136"/>
      <c r="D136"/>
      <c r="E136"/>
      <c r="F136"/>
      <c r="G136"/>
      <c r="H136"/>
    </row>
    <row r="137" spans="2:8" x14ac:dyDescent="0.25">
      <c r="B137"/>
      <c r="C137"/>
      <c r="D137"/>
      <c r="E137"/>
      <c r="F137"/>
      <c r="G137"/>
      <c r="H137"/>
    </row>
    <row r="138" spans="2:8" x14ac:dyDescent="0.25">
      <c r="B138"/>
      <c r="C138"/>
      <c r="D138"/>
      <c r="E138"/>
      <c r="F138"/>
      <c r="G138"/>
      <c r="H138"/>
    </row>
    <row r="139" spans="2:8" x14ac:dyDescent="0.25">
      <c r="B139"/>
      <c r="C139"/>
      <c r="D139"/>
      <c r="E139"/>
      <c r="F139"/>
      <c r="G139"/>
      <c r="H139"/>
    </row>
    <row r="140" spans="2:8" x14ac:dyDescent="0.25">
      <c r="B140"/>
      <c r="C140"/>
      <c r="D140"/>
      <c r="E140"/>
      <c r="F140"/>
      <c r="G140"/>
      <c r="H140"/>
    </row>
    <row r="141" spans="2:8" x14ac:dyDescent="0.25">
      <c r="B141"/>
      <c r="C141"/>
      <c r="D141"/>
      <c r="E141"/>
      <c r="F141"/>
      <c r="G141"/>
      <c r="H141"/>
    </row>
    <row r="142" spans="2:8" x14ac:dyDescent="0.25">
      <c r="B142"/>
      <c r="C142"/>
      <c r="D142"/>
      <c r="E142"/>
      <c r="F142"/>
      <c r="G142"/>
      <c r="H142"/>
    </row>
    <row r="143" spans="2:8" x14ac:dyDescent="0.25">
      <c r="B143"/>
      <c r="C143"/>
      <c r="D143"/>
      <c r="E143"/>
      <c r="F143"/>
      <c r="G143"/>
      <c r="H143"/>
    </row>
    <row r="144" spans="2:8" x14ac:dyDescent="0.25">
      <c r="B144"/>
      <c r="C144"/>
      <c r="D144"/>
      <c r="E144"/>
      <c r="F144"/>
      <c r="G144"/>
      <c r="H144"/>
    </row>
    <row r="145" spans="2:8" x14ac:dyDescent="0.25">
      <c r="B145"/>
      <c r="C145"/>
      <c r="D145"/>
      <c r="E145"/>
      <c r="F145"/>
      <c r="G145"/>
      <c r="H145"/>
    </row>
    <row r="146" spans="2:8" x14ac:dyDescent="0.25">
      <c r="B146"/>
      <c r="C146"/>
      <c r="D146"/>
      <c r="E146"/>
      <c r="F146"/>
      <c r="G146"/>
      <c r="H146"/>
    </row>
    <row r="147" spans="2:8" x14ac:dyDescent="0.25">
      <c r="B147"/>
      <c r="C147"/>
      <c r="D147"/>
      <c r="E147"/>
      <c r="F147"/>
      <c r="G147"/>
      <c r="H147"/>
    </row>
    <row r="148" spans="2:8" x14ac:dyDescent="0.25">
      <c r="B148"/>
      <c r="C148"/>
      <c r="D148"/>
      <c r="E148"/>
      <c r="F148"/>
      <c r="G148"/>
      <c r="H148"/>
    </row>
    <row r="149" spans="2:8" x14ac:dyDescent="0.25">
      <c r="B149"/>
      <c r="C149"/>
      <c r="D149"/>
      <c r="E149"/>
      <c r="F149"/>
      <c r="G149"/>
      <c r="H149"/>
    </row>
    <row r="150" spans="2:8" x14ac:dyDescent="0.25">
      <c r="B150"/>
      <c r="C150"/>
      <c r="D150"/>
      <c r="E150"/>
      <c r="F150"/>
      <c r="G150"/>
      <c r="H150"/>
    </row>
    <row r="151" spans="2:8" x14ac:dyDescent="0.25">
      <c r="B151"/>
      <c r="C151"/>
      <c r="D151"/>
      <c r="E151"/>
      <c r="F151"/>
      <c r="G151"/>
      <c r="H151"/>
    </row>
    <row r="152" spans="2:8" x14ac:dyDescent="0.25">
      <c r="B152"/>
      <c r="C152"/>
      <c r="D152"/>
      <c r="E152"/>
      <c r="F152"/>
      <c r="G152"/>
      <c r="H152"/>
    </row>
    <row r="153" spans="2:8" x14ac:dyDescent="0.25">
      <c r="B153"/>
      <c r="C153"/>
      <c r="D153"/>
      <c r="E153"/>
      <c r="F153"/>
      <c r="G153"/>
      <c r="H153"/>
    </row>
    <row r="154" spans="2:8" x14ac:dyDescent="0.25">
      <c r="B154"/>
      <c r="C154"/>
      <c r="D154"/>
      <c r="E154"/>
      <c r="F154"/>
      <c r="G154"/>
      <c r="H154"/>
    </row>
    <row r="155" spans="2:8" x14ac:dyDescent="0.25">
      <c r="B155"/>
      <c r="C155"/>
      <c r="D155"/>
      <c r="E155"/>
      <c r="F155"/>
      <c r="G155"/>
      <c r="H155"/>
    </row>
    <row r="156" spans="2:8" x14ac:dyDescent="0.25">
      <c r="B156"/>
      <c r="C156"/>
      <c r="D156"/>
      <c r="E156"/>
      <c r="F156"/>
      <c r="G156"/>
      <c r="H156"/>
    </row>
    <row r="157" spans="2:8" x14ac:dyDescent="0.25">
      <c r="B157"/>
      <c r="C157"/>
      <c r="D157"/>
      <c r="E157"/>
      <c r="F157"/>
      <c r="G157"/>
      <c r="H157"/>
    </row>
    <row r="158" spans="2:8" x14ac:dyDescent="0.25">
      <c r="B158"/>
      <c r="C158"/>
      <c r="D158"/>
      <c r="E158"/>
      <c r="F158"/>
      <c r="G158"/>
      <c r="H158"/>
    </row>
    <row r="159" spans="2:8" x14ac:dyDescent="0.25">
      <c r="B159"/>
      <c r="C159"/>
      <c r="D159"/>
      <c r="E159"/>
      <c r="F159"/>
      <c r="G159"/>
      <c r="H159"/>
    </row>
    <row r="160" spans="2:8" x14ac:dyDescent="0.25">
      <c r="B160"/>
      <c r="C160"/>
      <c r="D160"/>
      <c r="E160"/>
      <c r="F160"/>
      <c r="G160"/>
      <c r="H160"/>
    </row>
    <row r="161" spans="2:8" x14ac:dyDescent="0.25">
      <c r="B161"/>
      <c r="C161"/>
      <c r="D161"/>
      <c r="E161"/>
      <c r="F161"/>
      <c r="G161"/>
      <c r="H161"/>
    </row>
    <row r="162" spans="2:8" x14ac:dyDescent="0.25">
      <c r="B162"/>
      <c r="C162"/>
      <c r="D162"/>
      <c r="E162"/>
      <c r="F162"/>
      <c r="G162"/>
      <c r="H162"/>
    </row>
    <row r="163" spans="2:8" x14ac:dyDescent="0.25">
      <c r="B163"/>
      <c r="C163"/>
      <c r="D163"/>
      <c r="E163"/>
      <c r="F163"/>
      <c r="G163"/>
      <c r="H163"/>
    </row>
    <row r="164" spans="2:8" x14ac:dyDescent="0.25">
      <c r="B164"/>
      <c r="C164"/>
      <c r="D164"/>
      <c r="E164"/>
      <c r="F164"/>
      <c r="G164"/>
      <c r="H164"/>
    </row>
    <row r="165" spans="2:8" x14ac:dyDescent="0.25">
      <c r="B165"/>
      <c r="C165"/>
      <c r="D165"/>
      <c r="E165"/>
      <c r="F165"/>
      <c r="G165"/>
      <c r="H165"/>
    </row>
    <row r="166" spans="2:8" x14ac:dyDescent="0.25">
      <c r="B166"/>
      <c r="C166"/>
      <c r="D166"/>
      <c r="E166"/>
      <c r="F166"/>
      <c r="G166"/>
      <c r="H166"/>
    </row>
    <row r="167" spans="2:8" x14ac:dyDescent="0.25">
      <c r="B167"/>
      <c r="C167"/>
      <c r="D167"/>
      <c r="E167"/>
      <c r="F167"/>
      <c r="G167"/>
      <c r="H167"/>
    </row>
    <row r="168" spans="2:8" x14ac:dyDescent="0.25">
      <c r="B168"/>
      <c r="C168"/>
      <c r="D168"/>
      <c r="E168"/>
      <c r="F168"/>
      <c r="G168"/>
      <c r="H168"/>
    </row>
    <row r="169" spans="2:8" x14ac:dyDescent="0.25">
      <c r="B169"/>
      <c r="C169"/>
      <c r="D169"/>
      <c r="E169"/>
      <c r="F169"/>
      <c r="G169"/>
      <c r="H169"/>
    </row>
    <row r="170" spans="2:8" x14ac:dyDescent="0.25">
      <c r="B170"/>
      <c r="C170"/>
      <c r="D170"/>
      <c r="E170"/>
      <c r="F170"/>
      <c r="G170"/>
      <c r="H170"/>
    </row>
    <row r="171" spans="2:8" x14ac:dyDescent="0.25">
      <c r="B171"/>
      <c r="C171"/>
      <c r="D171"/>
      <c r="E171"/>
      <c r="F171"/>
      <c r="G171"/>
      <c r="H171"/>
    </row>
    <row r="172" spans="2:8" x14ac:dyDescent="0.25">
      <c r="B172"/>
      <c r="C172"/>
      <c r="D172"/>
      <c r="E172"/>
      <c r="F172"/>
      <c r="G172"/>
      <c r="H172"/>
    </row>
    <row r="173" spans="2:8" x14ac:dyDescent="0.25">
      <c r="B173"/>
      <c r="C173"/>
      <c r="D173"/>
      <c r="E173"/>
      <c r="F173"/>
      <c r="G173"/>
      <c r="H173"/>
    </row>
    <row r="174" spans="2:8" x14ac:dyDescent="0.25">
      <c r="B174"/>
      <c r="C174"/>
      <c r="D174"/>
      <c r="E174"/>
      <c r="F174"/>
      <c r="G174"/>
      <c r="H174"/>
    </row>
    <row r="175" spans="2:8" x14ac:dyDescent="0.25">
      <c r="B175"/>
      <c r="C175"/>
      <c r="D175"/>
      <c r="E175"/>
      <c r="F175"/>
      <c r="G175"/>
      <c r="H175"/>
    </row>
    <row r="176" spans="2:8" x14ac:dyDescent="0.25">
      <c r="B176"/>
      <c r="C176"/>
      <c r="D176"/>
      <c r="E176"/>
      <c r="F176"/>
      <c r="G176"/>
      <c r="H176"/>
    </row>
    <row r="177" spans="2:8" x14ac:dyDescent="0.25">
      <c r="B177"/>
      <c r="C177"/>
      <c r="D177"/>
      <c r="E177"/>
      <c r="F177"/>
      <c r="G177"/>
      <c r="H177"/>
    </row>
    <row r="178" spans="2:8" x14ac:dyDescent="0.25">
      <c r="B178"/>
      <c r="C178"/>
      <c r="D178"/>
      <c r="E178"/>
      <c r="F178"/>
      <c r="G178"/>
      <c r="H178"/>
    </row>
    <row r="179" spans="2:8" x14ac:dyDescent="0.25">
      <c r="B179"/>
      <c r="C179"/>
      <c r="D179"/>
      <c r="E179"/>
      <c r="F179"/>
      <c r="G179"/>
      <c r="H179"/>
    </row>
    <row r="180" spans="2:8" x14ac:dyDescent="0.25">
      <c r="B180"/>
      <c r="C180"/>
      <c r="D180"/>
      <c r="E180"/>
      <c r="F180"/>
      <c r="G180"/>
      <c r="H180"/>
    </row>
    <row r="181" spans="2:8" x14ac:dyDescent="0.25">
      <c r="B181"/>
      <c r="C181"/>
      <c r="D181"/>
      <c r="E181"/>
      <c r="F181"/>
      <c r="G181"/>
      <c r="H181"/>
    </row>
    <row r="182" spans="2:8" x14ac:dyDescent="0.25">
      <c r="B182"/>
      <c r="C182"/>
      <c r="D182"/>
      <c r="E182"/>
      <c r="F182"/>
      <c r="G182"/>
      <c r="H182"/>
    </row>
    <row r="183" spans="2:8" x14ac:dyDescent="0.25">
      <c r="B183"/>
      <c r="C183"/>
      <c r="D183"/>
      <c r="E183"/>
      <c r="F183"/>
      <c r="G183"/>
      <c r="H183"/>
    </row>
    <row r="184" spans="2:8" x14ac:dyDescent="0.25">
      <c r="B184"/>
      <c r="C184"/>
      <c r="D184"/>
      <c r="E184"/>
      <c r="F184"/>
      <c r="G184"/>
      <c r="H184"/>
    </row>
    <row r="185" spans="2:8" x14ac:dyDescent="0.25">
      <c r="B185"/>
      <c r="C185"/>
      <c r="D185"/>
      <c r="E185"/>
      <c r="F185"/>
      <c r="G185"/>
      <c r="H185"/>
    </row>
    <row r="186" spans="2:8" x14ac:dyDescent="0.25">
      <c r="B186"/>
      <c r="C186"/>
      <c r="D186"/>
      <c r="E186"/>
      <c r="F186"/>
      <c r="G186"/>
      <c r="H186"/>
    </row>
    <row r="187" spans="2:8" x14ac:dyDescent="0.25">
      <c r="B187"/>
      <c r="C187"/>
      <c r="D187"/>
      <c r="E187"/>
      <c r="F187"/>
      <c r="G187"/>
      <c r="H187"/>
    </row>
    <row r="188" spans="2:8" x14ac:dyDescent="0.25">
      <c r="B188"/>
      <c r="C188"/>
      <c r="D188"/>
      <c r="E188"/>
      <c r="F188"/>
      <c r="G188"/>
      <c r="H188"/>
    </row>
    <row r="189" spans="2:8" x14ac:dyDescent="0.25">
      <c r="B189"/>
      <c r="C189"/>
      <c r="D189"/>
      <c r="E189"/>
      <c r="F189"/>
      <c r="G189"/>
      <c r="H189"/>
    </row>
    <row r="190" spans="2:8" x14ac:dyDescent="0.25">
      <c r="B190"/>
      <c r="C190"/>
      <c r="D190"/>
      <c r="E190"/>
      <c r="F190"/>
      <c r="G190"/>
      <c r="H190"/>
    </row>
  </sheetData>
  <pageMargins left="0.7" right="0.7" top="0.75" bottom="0.75" header="0.3" footer="0.3"/>
  <pageSetup fitToHeight="0" orientation="landscape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Contacts</vt:lpstr>
      <vt:lpstr>StaffSheet</vt:lpstr>
      <vt:lpstr>StaffSheet!Print_Titles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jakenetadmin@yahoo.com</dc:creator>
  <cp:lastModifiedBy>jakenetadmin@yahoo.com</cp:lastModifiedBy>
  <dcterms:created xsi:type="dcterms:W3CDTF">2025-09-05T01:10:33Z</dcterms:created>
  <dcterms:modified xsi:type="dcterms:W3CDTF">2025-09-05T01:12:56Z</dcterms:modified>
</cp:coreProperties>
</file>